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415F1C4E-814F-4BD9-BC79-D7B68C77FB5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LOG XLIII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874" i="1" l="1"/>
  <c r="G874" i="1"/>
  <c r="F874" i="1"/>
  <c r="H873" i="1"/>
  <c r="G873" i="1"/>
  <c r="F873" i="1"/>
  <c r="H872" i="1"/>
  <c r="G872" i="1"/>
  <c r="F872" i="1"/>
  <c r="H871" i="1"/>
  <c r="G871" i="1"/>
  <c r="F871" i="1"/>
  <c r="H870" i="1"/>
  <c r="G870" i="1"/>
  <c r="F870" i="1"/>
  <c r="H869" i="1"/>
  <c r="G869" i="1"/>
  <c r="F869" i="1"/>
  <c r="H868" i="1"/>
  <c r="G868" i="1"/>
  <c r="F868" i="1"/>
  <c r="H867" i="1"/>
  <c r="G867" i="1"/>
  <c r="F867" i="1"/>
  <c r="H866" i="1"/>
  <c r="G866" i="1"/>
  <c r="F866" i="1"/>
  <c r="H865" i="1"/>
  <c r="G865" i="1"/>
  <c r="F865" i="1"/>
  <c r="H864" i="1"/>
  <c r="G864" i="1"/>
  <c r="F864" i="1"/>
  <c r="H863" i="1"/>
  <c r="G863" i="1"/>
  <c r="F863" i="1"/>
  <c r="H862" i="1"/>
  <c r="G862" i="1"/>
  <c r="F862" i="1"/>
  <c r="H861" i="1"/>
  <c r="G861" i="1"/>
  <c r="F861" i="1"/>
  <c r="H860" i="1"/>
  <c r="G860" i="1"/>
  <c r="F860" i="1"/>
  <c r="H859" i="1"/>
  <c r="G859" i="1"/>
  <c r="F859" i="1"/>
  <c r="H858" i="1"/>
  <c r="G858" i="1"/>
  <c r="F858" i="1"/>
  <c r="H857" i="1"/>
  <c r="G857" i="1"/>
  <c r="F857" i="1"/>
  <c r="H856" i="1"/>
  <c r="G856" i="1"/>
  <c r="F856" i="1"/>
  <c r="H855" i="1"/>
  <c r="G855" i="1"/>
  <c r="F855" i="1"/>
  <c r="H854" i="1"/>
  <c r="G854" i="1"/>
  <c r="F854" i="1"/>
  <c r="H853" i="1"/>
  <c r="G853" i="1"/>
  <c r="F853" i="1"/>
  <c r="H852" i="1"/>
  <c r="G852" i="1"/>
  <c r="F852" i="1"/>
  <c r="H851" i="1"/>
  <c r="G851" i="1"/>
  <c r="F851" i="1"/>
  <c r="H850" i="1"/>
  <c r="G850" i="1"/>
  <c r="F850" i="1"/>
  <c r="H849" i="1"/>
  <c r="G849" i="1"/>
  <c r="F849" i="1"/>
  <c r="H848" i="1"/>
  <c r="G848" i="1"/>
  <c r="F848" i="1"/>
  <c r="H847" i="1"/>
  <c r="G847" i="1"/>
  <c r="F847" i="1"/>
  <c r="H846" i="1"/>
  <c r="G846" i="1"/>
  <c r="F846" i="1"/>
  <c r="H845" i="1"/>
  <c r="G845" i="1"/>
  <c r="F845" i="1"/>
  <c r="H844" i="1"/>
  <c r="G844" i="1"/>
  <c r="F844" i="1"/>
  <c r="H843" i="1"/>
  <c r="G843" i="1"/>
  <c r="F843" i="1"/>
  <c r="H842" i="1"/>
  <c r="G842" i="1"/>
  <c r="F842" i="1"/>
  <c r="H841" i="1"/>
  <c r="G841" i="1"/>
  <c r="F841" i="1"/>
  <c r="H840" i="1"/>
  <c r="G840" i="1"/>
  <c r="F840" i="1"/>
  <c r="H839" i="1"/>
  <c r="G839" i="1"/>
  <c r="F839" i="1"/>
  <c r="H838" i="1"/>
  <c r="G838" i="1"/>
  <c r="F838" i="1"/>
  <c r="H837" i="1"/>
  <c r="G837" i="1"/>
  <c r="F837" i="1"/>
  <c r="H836" i="1"/>
  <c r="G836" i="1"/>
  <c r="F836" i="1"/>
  <c r="H835" i="1"/>
  <c r="G835" i="1"/>
  <c r="F835" i="1"/>
  <c r="H834" i="1"/>
  <c r="G834" i="1"/>
  <c r="F834" i="1"/>
  <c r="H833" i="1"/>
  <c r="G833" i="1"/>
  <c r="F833" i="1"/>
  <c r="H832" i="1"/>
  <c r="G832" i="1"/>
  <c r="F832" i="1"/>
  <c r="H831" i="1"/>
  <c r="G831" i="1"/>
  <c r="F831" i="1"/>
  <c r="H830" i="1"/>
  <c r="G830" i="1"/>
  <c r="F830" i="1"/>
  <c r="H829" i="1"/>
  <c r="G829" i="1"/>
  <c r="F829" i="1"/>
  <c r="H828" i="1"/>
  <c r="G828" i="1"/>
  <c r="F828" i="1"/>
  <c r="H827" i="1"/>
  <c r="G827" i="1"/>
  <c r="F827" i="1"/>
  <c r="H826" i="1"/>
  <c r="G826" i="1"/>
  <c r="F826" i="1"/>
  <c r="H825" i="1"/>
  <c r="G825" i="1"/>
  <c r="F825" i="1"/>
  <c r="H823" i="1"/>
  <c r="H820" i="1"/>
  <c r="G820" i="1"/>
  <c r="F820" i="1"/>
  <c r="H819" i="1"/>
  <c r="G819" i="1"/>
  <c r="F819" i="1"/>
  <c r="H818" i="1"/>
  <c r="G818" i="1"/>
  <c r="F818" i="1"/>
  <c r="H817" i="1"/>
  <c r="G817" i="1"/>
  <c r="F817" i="1"/>
  <c r="H816" i="1"/>
  <c r="G816" i="1"/>
  <c r="F816" i="1"/>
  <c r="H815" i="1"/>
  <c r="G815" i="1"/>
  <c r="F815" i="1"/>
  <c r="H814" i="1"/>
  <c r="G814" i="1"/>
  <c r="F814" i="1"/>
  <c r="H813" i="1"/>
  <c r="G813" i="1"/>
  <c r="F813" i="1"/>
  <c r="H812" i="1"/>
  <c r="G812" i="1"/>
  <c r="F812" i="1"/>
  <c r="H811" i="1"/>
  <c r="G811" i="1"/>
  <c r="F811" i="1"/>
  <c r="H810" i="1"/>
  <c r="G810" i="1"/>
  <c r="F810" i="1"/>
  <c r="H809" i="1"/>
  <c r="G809" i="1"/>
  <c r="F809" i="1"/>
  <c r="H808" i="1"/>
  <c r="G808" i="1"/>
  <c r="F808" i="1"/>
  <c r="H807" i="1"/>
  <c r="G807" i="1"/>
  <c r="F807" i="1"/>
  <c r="H806" i="1"/>
  <c r="G806" i="1"/>
  <c r="F806" i="1"/>
  <c r="H805" i="1"/>
  <c r="G805" i="1"/>
  <c r="F805" i="1"/>
  <c r="H804" i="1"/>
  <c r="G804" i="1"/>
  <c r="F804" i="1"/>
  <c r="H803" i="1"/>
  <c r="G803" i="1"/>
  <c r="F803" i="1"/>
  <c r="H802" i="1"/>
  <c r="G802" i="1"/>
  <c r="F802" i="1"/>
  <c r="H801" i="1"/>
  <c r="G801" i="1"/>
  <c r="F801" i="1"/>
  <c r="H800" i="1"/>
  <c r="G800" i="1"/>
  <c r="F800" i="1"/>
  <c r="H799" i="1"/>
  <c r="G799" i="1"/>
  <c r="F799" i="1"/>
  <c r="H798" i="1"/>
  <c r="G798" i="1"/>
  <c r="F798" i="1"/>
  <c r="H797" i="1"/>
  <c r="G797" i="1"/>
  <c r="F797" i="1"/>
  <c r="H796" i="1"/>
  <c r="G796" i="1"/>
  <c r="F796" i="1"/>
  <c r="H795" i="1"/>
  <c r="G795" i="1"/>
  <c r="F795" i="1"/>
  <c r="H794" i="1"/>
  <c r="G794" i="1"/>
  <c r="F794" i="1"/>
  <c r="H793" i="1"/>
  <c r="G793" i="1"/>
  <c r="F793" i="1"/>
  <c r="H792" i="1"/>
  <c r="G792" i="1"/>
  <c r="F792" i="1"/>
  <c r="H791" i="1"/>
  <c r="G791" i="1"/>
  <c r="F791" i="1"/>
  <c r="H790" i="1"/>
  <c r="G790" i="1"/>
  <c r="F790" i="1"/>
  <c r="H789" i="1"/>
  <c r="G789" i="1"/>
  <c r="F789" i="1"/>
  <c r="H788" i="1"/>
  <c r="G788" i="1"/>
  <c r="F788" i="1"/>
  <c r="H787" i="1"/>
  <c r="G787" i="1"/>
  <c r="F787" i="1"/>
  <c r="H786" i="1"/>
  <c r="G786" i="1"/>
  <c r="F786" i="1"/>
  <c r="H785" i="1"/>
  <c r="G785" i="1"/>
  <c r="F785" i="1"/>
  <c r="H784" i="1"/>
  <c r="G784" i="1"/>
  <c r="F784" i="1"/>
  <c r="H783" i="1"/>
  <c r="G783" i="1"/>
  <c r="F783" i="1"/>
  <c r="H782" i="1"/>
  <c r="G782" i="1"/>
  <c r="F782" i="1"/>
  <c r="H781" i="1"/>
  <c r="G781" i="1"/>
  <c r="F781" i="1"/>
  <c r="H780" i="1"/>
  <c r="G780" i="1"/>
  <c r="F780" i="1"/>
  <c r="H779" i="1"/>
  <c r="G779" i="1"/>
  <c r="F779" i="1"/>
  <c r="H778" i="1"/>
  <c r="G778" i="1"/>
  <c r="F778" i="1"/>
  <c r="H777" i="1"/>
  <c r="G777" i="1"/>
  <c r="F777" i="1"/>
  <c r="H776" i="1"/>
  <c r="G776" i="1"/>
  <c r="F776" i="1"/>
  <c r="H775" i="1"/>
  <c r="G775" i="1"/>
  <c r="F775" i="1"/>
  <c r="H774" i="1"/>
  <c r="G774" i="1"/>
  <c r="H769" i="1" s="1"/>
  <c r="F774" i="1"/>
  <c r="H773" i="1"/>
  <c r="G773" i="1"/>
  <c r="F773" i="1"/>
  <c r="H772" i="1"/>
  <c r="G772" i="1"/>
  <c r="F772" i="1"/>
  <c r="H771" i="1"/>
  <c r="G771" i="1"/>
  <c r="F771" i="1"/>
  <c r="H766" i="1"/>
  <c r="G766" i="1"/>
  <c r="F766" i="1"/>
  <c r="H765" i="1"/>
  <c r="G765" i="1"/>
  <c r="F765" i="1"/>
  <c r="H764" i="1"/>
  <c r="G764" i="1"/>
  <c r="F764" i="1"/>
  <c r="H763" i="1"/>
  <c r="G763" i="1"/>
  <c r="F763" i="1"/>
  <c r="H762" i="1"/>
  <c r="G762" i="1"/>
  <c r="F762" i="1"/>
  <c r="H761" i="1"/>
  <c r="G761" i="1"/>
  <c r="F761" i="1"/>
  <c r="H760" i="1"/>
  <c r="G760" i="1"/>
  <c r="F760" i="1"/>
  <c r="H759" i="1"/>
  <c r="G759" i="1"/>
  <c r="F759" i="1"/>
  <c r="H758" i="1"/>
  <c r="G758" i="1"/>
  <c r="F758" i="1"/>
  <c r="H757" i="1"/>
  <c r="G757" i="1"/>
  <c r="F757" i="1"/>
  <c r="H756" i="1"/>
  <c r="G756" i="1"/>
  <c r="F756" i="1"/>
  <c r="H755" i="1"/>
  <c r="G755" i="1"/>
  <c r="F755" i="1"/>
  <c r="H754" i="1"/>
  <c r="G754" i="1"/>
  <c r="F754" i="1"/>
  <c r="H753" i="1"/>
  <c r="G753" i="1"/>
  <c r="F753" i="1"/>
  <c r="H752" i="1"/>
  <c r="G752" i="1"/>
  <c r="F752" i="1"/>
  <c r="H751" i="1"/>
  <c r="G751" i="1"/>
  <c r="F751" i="1"/>
  <c r="H750" i="1"/>
  <c r="G750" i="1"/>
  <c r="F750" i="1"/>
  <c r="H749" i="1"/>
  <c r="G749" i="1"/>
  <c r="F749" i="1"/>
  <c r="H748" i="1"/>
  <c r="G748" i="1"/>
  <c r="F748" i="1"/>
  <c r="H747" i="1"/>
  <c r="G747" i="1"/>
  <c r="F747" i="1"/>
  <c r="H746" i="1"/>
  <c r="G746" i="1"/>
  <c r="F746" i="1"/>
  <c r="H745" i="1"/>
  <c r="G745" i="1"/>
  <c r="F745" i="1"/>
  <c r="H744" i="1"/>
  <c r="G744" i="1"/>
  <c r="F744" i="1"/>
  <c r="H743" i="1"/>
  <c r="G743" i="1"/>
  <c r="F743" i="1"/>
  <c r="H742" i="1"/>
  <c r="G742" i="1"/>
  <c r="F742" i="1"/>
  <c r="H741" i="1"/>
  <c r="G741" i="1"/>
  <c r="F741" i="1"/>
  <c r="H740" i="1"/>
  <c r="G740" i="1"/>
  <c r="F740" i="1"/>
  <c r="H739" i="1"/>
  <c r="G739" i="1"/>
  <c r="F739" i="1"/>
  <c r="H738" i="1"/>
  <c r="G738" i="1"/>
  <c r="F738" i="1"/>
  <c r="H737" i="1"/>
  <c r="G737" i="1"/>
  <c r="F737" i="1"/>
  <c r="H736" i="1"/>
  <c r="G736" i="1"/>
  <c r="F736" i="1"/>
  <c r="H735" i="1"/>
  <c r="G735" i="1"/>
  <c r="F735" i="1"/>
  <c r="H734" i="1"/>
  <c r="G734" i="1"/>
  <c r="F734" i="1"/>
  <c r="H733" i="1"/>
  <c r="G733" i="1"/>
  <c r="F733" i="1"/>
  <c r="H732" i="1"/>
  <c r="G732" i="1"/>
  <c r="F732" i="1"/>
  <c r="H731" i="1"/>
  <c r="G731" i="1"/>
  <c r="F731" i="1"/>
  <c r="H730" i="1"/>
  <c r="G730" i="1"/>
  <c r="F730" i="1"/>
  <c r="H729" i="1"/>
  <c r="G729" i="1"/>
  <c r="F729" i="1"/>
  <c r="H728" i="1"/>
  <c r="G728" i="1"/>
  <c r="F728" i="1"/>
  <c r="H727" i="1"/>
  <c r="G727" i="1"/>
  <c r="F727" i="1"/>
  <c r="H726" i="1"/>
  <c r="G726" i="1"/>
  <c r="F726" i="1"/>
  <c r="H725" i="1"/>
  <c r="G725" i="1"/>
  <c r="F725" i="1"/>
  <c r="H724" i="1"/>
  <c r="G724" i="1"/>
  <c r="F724" i="1"/>
  <c r="H723" i="1"/>
  <c r="G723" i="1"/>
  <c r="F723" i="1"/>
  <c r="H722" i="1"/>
  <c r="G722" i="1"/>
  <c r="F722" i="1"/>
  <c r="H721" i="1"/>
  <c r="G721" i="1"/>
  <c r="F721" i="1"/>
  <c r="H720" i="1"/>
  <c r="G720" i="1"/>
  <c r="F720" i="1"/>
  <c r="H719" i="1"/>
  <c r="G719" i="1"/>
  <c r="F719" i="1"/>
  <c r="H718" i="1"/>
  <c r="G718" i="1"/>
  <c r="F718" i="1"/>
  <c r="H717" i="1"/>
  <c r="G717" i="1"/>
  <c r="F717" i="1"/>
  <c r="H715" i="1"/>
  <c r="H712" i="1"/>
  <c r="G712" i="1"/>
  <c r="F712" i="1"/>
  <c r="H711" i="1"/>
  <c r="G711" i="1"/>
  <c r="F711" i="1"/>
  <c r="H710" i="1"/>
  <c r="G710" i="1"/>
  <c r="F710" i="1"/>
  <c r="H709" i="1"/>
  <c r="G709" i="1"/>
  <c r="F709" i="1"/>
  <c r="H708" i="1"/>
  <c r="G708" i="1"/>
  <c r="F708" i="1"/>
  <c r="H707" i="1"/>
  <c r="G707" i="1"/>
  <c r="F707" i="1"/>
  <c r="H706" i="1"/>
  <c r="G706" i="1"/>
  <c r="F706" i="1"/>
  <c r="H705" i="1"/>
  <c r="G705" i="1"/>
  <c r="F705" i="1"/>
  <c r="H704" i="1"/>
  <c r="G704" i="1"/>
  <c r="F704" i="1"/>
  <c r="H703" i="1"/>
  <c r="G703" i="1"/>
  <c r="F703" i="1"/>
  <c r="H702" i="1"/>
  <c r="G702" i="1"/>
  <c r="F702" i="1"/>
  <c r="H701" i="1"/>
  <c r="G701" i="1"/>
  <c r="F701" i="1"/>
  <c r="H700" i="1"/>
  <c r="G700" i="1"/>
  <c r="F700" i="1"/>
  <c r="H699" i="1"/>
  <c r="G699" i="1"/>
  <c r="F699" i="1"/>
  <c r="H698" i="1"/>
  <c r="G698" i="1"/>
  <c r="F698" i="1"/>
  <c r="H697" i="1"/>
  <c r="G697" i="1"/>
  <c r="F697" i="1"/>
  <c r="H696" i="1"/>
  <c r="G696" i="1"/>
  <c r="F696" i="1"/>
  <c r="H695" i="1"/>
  <c r="G695" i="1"/>
  <c r="F695" i="1"/>
  <c r="H694" i="1"/>
  <c r="G694" i="1"/>
  <c r="F694" i="1"/>
  <c r="H693" i="1"/>
  <c r="G693" i="1"/>
  <c r="F693" i="1"/>
  <c r="H692" i="1"/>
  <c r="G692" i="1"/>
  <c r="F692" i="1"/>
  <c r="H691" i="1"/>
  <c r="G691" i="1"/>
  <c r="F691" i="1"/>
  <c r="H690" i="1"/>
  <c r="G690" i="1"/>
  <c r="F690" i="1"/>
  <c r="H689" i="1"/>
  <c r="G689" i="1"/>
  <c r="F689" i="1"/>
  <c r="H688" i="1"/>
  <c r="G688" i="1"/>
  <c r="F688" i="1"/>
  <c r="H687" i="1"/>
  <c r="G687" i="1"/>
  <c r="F687" i="1"/>
  <c r="H686" i="1"/>
  <c r="G686" i="1"/>
  <c r="F686" i="1"/>
  <c r="H685" i="1"/>
  <c r="G685" i="1"/>
  <c r="F685" i="1"/>
  <c r="H684" i="1"/>
  <c r="G684" i="1"/>
  <c r="F684" i="1"/>
  <c r="H683" i="1"/>
  <c r="G683" i="1"/>
  <c r="F683" i="1"/>
  <c r="H682" i="1"/>
  <c r="G682" i="1"/>
  <c r="F682" i="1"/>
  <c r="H681" i="1"/>
  <c r="G681" i="1"/>
  <c r="F681" i="1"/>
  <c r="H680" i="1"/>
  <c r="G680" i="1"/>
  <c r="F680" i="1"/>
  <c r="H679" i="1"/>
  <c r="G679" i="1"/>
  <c r="F679" i="1"/>
  <c r="H678" i="1"/>
  <c r="G678" i="1"/>
  <c r="F678" i="1"/>
  <c r="H677" i="1"/>
  <c r="G677" i="1"/>
  <c r="F677" i="1"/>
  <c r="H676" i="1"/>
  <c r="G676" i="1"/>
  <c r="F676" i="1"/>
  <c r="H675" i="1"/>
  <c r="G675" i="1"/>
  <c r="F675" i="1"/>
  <c r="H674" i="1"/>
  <c r="G674" i="1"/>
  <c r="F674" i="1"/>
  <c r="H673" i="1"/>
  <c r="G673" i="1"/>
  <c r="F673" i="1"/>
  <c r="H672" i="1"/>
  <c r="G672" i="1"/>
  <c r="F672" i="1"/>
  <c r="H671" i="1"/>
  <c r="G671" i="1"/>
  <c r="F671" i="1"/>
  <c r="H670" i="1"/>
  <c r="G670" i="1"/>
  <c r="F670" i="1"/>
  <c r="H669" i="1"/>
  <c r="G669" i="1"/>
  <c r="F669" i="1"/>
  <c r="H668" i="1"/>
  <c r="G668" i="1"/>
  <c r="F668" i="1"/>
  <c r="H667" i="1"/>
  <c r="G667" i="1"/>
  <c r="F667" i="1"/>
  <c r="H666" i="1"/>
  <c r="G666" i="1"/>
  <c r="F666" i="1"/>
  <c r="H665" i="1"/>
  <c r="G665" i="1"/>
  <c r="F665" i="1"/>
  <c r="H664" i="1"/>
  <c r="G664" i="1"/>
  <c r="H661" i="1" s="1"/>
  <c r="F664" i="1"/>
  <c r="H663" i="1"/>
  <c r="G663" i="1"/>
  <c r="F663" i="1"/>
  <c r="H658" i="1"/>
  <c r="G658" i="1"/>
  <c r="F658" i="1"/>
  <c r="H657" i="1"/>
  <c r="G657" i="1"/>
  <c r="F657" i="1"/>
  <c r="H656" i="1"/>
  <c r="G656" i="1"/>
  <c r="F656" i="1"/>
  <c r="H655" i="1"/>
  <c r="G655" i="1"/>
  <c r="F655" i="1"/>
  <c r="H654" i="1"/>
  <c r="G654" i="1"/>
  <c r="F654" i="1"/>
  <c r="H653" i="1"/>
  <c r="G653" i="1"/>
  <c r="F653" i="1"/>
  <c r="H652" i="1"/>
  <c r="G652" i="1"/>
  <c r="F652" i="1"/>
  <c r="H651" i="1"/>
  <c r="G651" i="1"/>
  <c r="F651" i="1"/>
  <c r="H650" i="1"/>
  <c r="G650" i="1"/>
  <c r="F650" i="1"/>
  <c r="H649" i="1"/>
  <c r="G649" i="1"/>
  <c r="F649" i="1"/>
  <c r="H648" i="1"/>
  <c r="G648" i="1"/>
  <c r="F648" i="1"/>
  <c r="H647" i="1"/>
  <c r="G647" i="1"/>
  <c r="F647" i="1"/>
  <c r="H646" i="1"/>
  <c r="G646" i="1"/>
  <c r="F646" i="1"/>
  <c r="H645" i="1"/>
  <c r="G645" i="1"/>
  <c r="F645" i="1"/>
  <c r="H644" i="1"/>
  <c r="G644" i="1"/>
  <c r="F644" i="1"/>
  <c r="H643" i="1"/>
  <c r="G643" i="1"/>
  <c r="F643" i="1"/>
  <c r="H642" i="1"/>
  <c r="G642" i="1"/>
  <c r="F642" i="1"/>
  <c r="H641" i="1"/>
  <c r="G641" i="1"/>
  <c r="F641" i="1"/>
  <c r="H640" i="1"/>
  <c r="G640" i="1"/>
  <c r="F640" i="1"/>
  <c r="H639" i="1"/>
  <c r="G639" i="1"/>
  <c r="F639" i="1"/>
  <c r="H638" i="1"/>
  <c r="G638" i="1"/>
  <c r="F638" i="1"/>
  <c r="H637" i="1"/>
  <c r="G637" i="1"/>
  <c r="F637" i="1"/>
  <c r="H636" i="1"/>
  <c r="G636" i="1"/>
  <c r="F636" i="1"/>
  <c r="H635" i="1"/>
  <c r="G635" i="1"/>
  <c r="F635" i="1"/>
  <c r="H634" i="1"/>
  <c r="G634" i="1"/>
  <c r="F634" i="1"/>
  <c r="H633" i="1"/>
  <c r="G633" i="1"/>
  <c r="F633" i="1"/>
  <c r="H632" i="1"/>
  <c r="G632" i="1"/>
  <c r="F632" i="1"/>
  <c r="H631" i="1"/>
  <c r="G631" i="1"/>
  <c r="F631" i="1"/>
  <c r="H630" i="1"/>
  <c r="G630" i="1"/>
  <c r="F630" i="1"/>
  <c r="H629" i="1"/>
  <c r="G629" i="1"/>
  <c r="F629" i="1"/>
  <c r="H628" i="1"/>
  <c r="G628" i="1"/>
  <c r="F628" i="1"/>
  <c r="H627" i="1"/>
  <c r="G627" i="1"/>
  <c r="F627" i="1"/>
  <c r="H626" i="1"/>
  <c r="G626" i="1"/>
  <c r="F626" i="1"/>
  <c r="H625" i="1"/>
  <c r="G625" i="1"/>
  <c r="F625" i="1"/>
  <c r="H624" i="1"/>
  <c r="G624" i="1"/>
  <c r="F624" i="1"/>
  <c r="H623" i="1"/>
  <c r="G623" i="1"/>
  <c r="F623" i="1"/>
  <c r="H622" i="1"/>
  <c r="G622" i="1"/>
  <c r="F622" i="1"/>
  <c r="H621" i="1"/>
  <c r="G621" i="1"/>
  <c r="F621" i="1"/>
  <c r="H620" i="1"/>
  <c r="G620" i="1"/>
  <c r="F620" i="1"/>
  <c r="H619" i="1"/>
  <c r="G619" i="1"/>
  <c r="F619" i="1"/>
  <c r="H618" i="1"/>
  <c r="G618" i="1"/>
  <c r="F618" i="1"/>
  <c r="H617" i="1"/>
  <c r="G617" i="1"/>
  <c r="F617" i="1"/>
  <c r="H616" i="1"/>
  <c r="G616" i="1"/>
  <c r="F616" i="1"/>
  <c r="H615" i="1"/>
  <c r="G615" i="1"/>
  <c r="F615" i="1"/>
  <c r="H614" i="1"/>
  <c r="G614" i="1"/>
  <c r="F614" i="1"/>
  <c r="H613" i="1"/>
  <c r="G613" i="1"/>
  <c r="F613" i="1"/>
  <c r="H612" i="1"/>
  <c r="G612" i="1"/>
  <c r="F612" i="1"/>
  <c r="H611" i="1"/>
  <c r="G611" i="1"/>
  <c r="F611" i="1"/>
  <c r="H610" i="1"/>
  <c r="G610" i="1"/>
  <c r="F610" i="1"/>
  <c r="H609" i="1"/>
  <c r="G609" i="1"/>
  <c r="H607" i="1" s="1"/>
  <c r="F609" i="1"/>
  <c r="H604" i="1"/>
  <c r="G604" i="1"/>
  <c r="F604" i="1"/>
  <c r="H603" i="1"/>
  <c r="G603" i="1"/>
  <c r="F603" i="1"/>
  <c r="H602" i="1"/>
  <c r="G602" i="1"/>
  <c r="F602" i="1"/>
  <c r="H601" i="1"/>
  <c r="G601" i="1"/>
  <c r="F601" i="1"/>
  <c r="H600" i="1"/>
  <c r="G600" i="1"/>
  <c r="F600" i="1"/>
  <c r="H599" i="1"/>
  <c r="G599" i="1"/>
  <c r="F599" i="1"/>
  <c r="H598" i="1"/>
  <c r="G598" i="1"/>
  <c r="F598" i="1"/>
  <c r="H597" i="1"/>
  <c r="G597" i="1"/>
  <c r="F597" i="1"/>
  <c r="H596" i="1"/>
  <c r="G596" i="1"/>
  <c r="F596" i="1"/>
  <c r="H595" i="1"/>
  <c r="G595" i="1"/>
  <c r="F595" i="1"/>
  <c r="H594" i="1"/>
  <c r="G594" i="1"/>
  <c r="F594" i="1"/>
  <c r="H593" i="1"/>
  <c r="G593" i="1"/>
  <c r="F593" i="1"/>
  <c r="H592" i="1"/>
  <c r="G592" i="1"/>
  <c r="F592" i="1"/>
  <c r="H591" i="1"/>
  <c r="G591" i="1"/>
  <c r="F591" i="1"/>
  <c r="H590" i="1"/>
  <c r="G590" i="1"/>
  <c r="F590" i="1"/>
  <c r="H589" i="1"/>
  <c r="G589" i="1"/>
  <c r="F589" i="1"/>
  <c r="H588" i="1"/>
  <c r="G588" i="1"/>
  <c r="F588" i="1"/>
  <c r="H587" i="1"/>
  <c r="G587" i="1"/>
  <c r="F587" i="1"/>
  <c r="H586" i="1"/>
  <c r="G586" i="1"/>
  <c r="F586" i="1"/>
  <c r="H585" i="1"/>
  <c r="G585" i="1"/>
  <c r="F585" i="1"/>
  <c r="H584" i="1"/>
  <c r="G584" i="1"/>
  <c r="F584" i="1"/>
  <c r="H583" i="1"/>
  <c r="G583" i="1"/>
  <c r="F583" i="1"/>
  <c r="H582" i="1"/>
  <c r="G582" i="1"/>
  <c r="F582" i="1"/>
  <c r="H581" i="1"/>
  <c r="G581" i="1"/>
  <c r="F581" i="1"/>
  <c r="H580" i="1"/>
  <c r="G580" i="1"/>
  <c r="F580" i="1"/>
  <c r="H579" i="1"/>
  <c r="G579" i="1"/>
  <c r="F579" i="1"/>
  <c r="H578" i="1"/>
  <c r="G578" i="1"/>
  <c r="F578" i="1"/>
  <c r="H577" i="1"/>
  <c r="G577" i="1"/>
  <c r="F577" i="1"/>
  <c r="H576" i="1"/>
  <c r="G576" i="1"/>
  <c r="F576" i="1"/>
  <c r="H575" i="1"/>
  <c r="G575" i="1"/>
  <c r="F575" i="1"/>
  <c r="H574" i="1"/>
  <c r="G574" i="1"/>
  <c r="F574" i="1"/>
  <c r="H573" i="1"/>
  <c r="G573" i="1"/>
  <c r="F573" i="1"/>
  <c r="H572" i="1"/>
  <c r="G572" i="1"/>
  <c r="F572" i="1"/>
  <c r="H571" i="1"/>
  <c r="G571" i="1"/>
  <c r="F571" i="1"/>
  <c r="H570" i="1"/>
  <c r="G570" i="1"/>
  <c r="F570" i="1"/>
  <c r="H569" i="1"/>
  <c r="G569" i="1"/>
  <c r="F569" i="1"/>
  <c r="H568" i="1"/>
  <c r="G568" i="1"/>
  <c r="F568" i="1"/>
  <c r="H567" i="1"/>
  <c r="G567" i="1"/>
  <c r="F567" i="1"/>
  <c r="H566" i="1"/>
  <c r="G566" i="1"/>
  <c r="F566" i="1"/>
  <c r="H565" i="1"/>
  <c r="G565" i="1"/>
  <c r="F565" i="1"/>
  <c r="H564" i="1"/>
  <c r="G564" i="1"/>
  <c r="F564" i="1"/>
  <c r="H563" i="1"/>
  <c r="G563" i="1"/>
  <c r="F563" i="1"/>
  <c r="H562" i="1"/>
  <c r="G562" i="1"/>
  <c r="F562" i="1"/>
  <c r="H561" i="1"/>
  <c r="G561" i="1"/>
  <c r="F561" i="1"/>
  <c r="H560" i="1"/>
  <c r="G560" i="1"/>
  <c r="F560" i="1"/>
  <c r="H559" i="1"/>
  <c r="G559" i="1"/>
  <c r="F559" i="1"/>
  <c r="H558" i="1"/>
  <c r="G558" i="1"/>
  <c r="F558" i="1"/>
  <c r="H557" i="1"/>
  <c r="G557" i="1"/>
  <c r="F557" i="1"/>
  <c r="H556" i="1"/>
  <c r="G556" i="1"/>
  <c r="F556" i="1"/>
  <c r="H555" i="1"/>
  <c r="G555" i="1"/>
  <c r="H553" i="1" s="1"/>
  <c r="F555" i="1"/>
  <c r="H550" i="1"/>
  <c r="G550" i="1"/>
  <c r="F550" i="1"/>
  <c r="H549" i="1"/>
  <c r="G549" i="1"/>
  <c r="F549" i="1"/>
  <c r="H548" i="1"/>
  <c r="G548" i="1"/>
  <c r="F548" i="1"/>
  <c r="H547" i="1"/>
  <c r="G547" i="1"/>
  <c r="F547" i="1"/>
  <c r="H546" i="1"/>
  <c r="G546" i="1"/>
  <c r="F546" i="1"/>
  <c r="H545" i="1"/>
  <c r="G545" i="1"/>
  <c r="F545" i="1"/>
  <c r="H544" i="1"/>
  <c r="G544" i="1"/>
  <c r="F544" i="1"/>
  <c r="H543" i="1"/>
  <c r="G543" i="1"/>
  <c r="F543" i="1"/>
  <c r="H542" i="1"/>
  <c r="G542" i="1"/>
  <c r="F542" i="1"/>
  <c r="H541" i="1"/>
  <c r="G541" i="1"/>
  <c r="F541" i="1"/>
  <c r="H540" i="1"/>
  <c r="G540" i="1"/>
  <c r="F540" i="1"/>
  <c r="H539" i="1"/>
  <c r="G539" i="1"/>
  <c r="F539" i="1"/>
  <c r="H538" i="1"/>
  <c r="G538" i="1"/>
  <c r="F538" i="1"/>
  <c r="H537" i="1"/>
  <c r="G537" i="1"/>
  <c r="F537" i="1"/>
  <c r="H536" i="1"/>
  <c r="G536" i="1"/>
  <c r="F536" i="1"/>
  <c r="H535" i="1"/>
  <c r="G535" i="1"/>
  <c r="F535" i="1"/>
  <c r="H534" i="1"/>
  <c r="G534" i="1"/>
  <c r="F534" i="1"/>
  <c r="H533" i="1"/>
  <c r="G533" i="1"/>
  <c r="F533" i="1"/>
  <c r="H532" i="1"/>
  <c r="G532" i="1"/>
  <c r="F532" i="1"/>
  <c r="H531" i="1"/>
  <c r="G531" i="1"/>
  <c r="F531" i="1"/>
  <c r="H530" i="1"/>
  <c r="G530" i="1"/>
  <c r="F530" i="1"/>
  <c r="H529" i="1"/>
  <c r="G529" i="1"/>
  <c r="F529" i="1"/>
  <c r="H528" i="1"/>
  <c r="G528" i="1"/>
  <c r="F528" i="1"/>
  <c r="H527" i="1"/>
  <c r="G527" i="1"/>
  <c r="F527" i="1"/>
  <c r="H526" i="1"/>
  <c r="G526" i="1"/>
  <c r="F526" i="1"/>
  <c r="H525" i="1"/>
  <c r="G525" i="1"/>
  <c r="F525" i="1"/>
  <c r="H524" i="1"/>
  <c r="G524" i="1"/>
  <c r="F524" i="1"/>
  <c r="H523" i="1"/>
  <c r="G523" i="1"/>
  <c r="F523" i="1"/>
  <c r="H522" i="1"/>
  <c r="G522" i="1"/>
  <c r="F522" i="1"/>
  <c r="H521" i="1"/>
  <c r="G521" i="1"/>
  <c r="F521" i="1"/>
  <c r="H520" i="1"/>
  <c r="G520" i="1"/>
  <c r="F520" i="1"/>
  <c r="H519" i="1"/>
  <c r="G519" i="1"/>
  <c r="F519" i="1"/>
  <c r="H518" i="1"/>
  <c r="G518" i="1"/>
  <c r="F518" i="1"/>
  <c r="H517" i="1"/>
  <c r="G517" i="1"/>
  <c r="F517" i="1"/>
  <c r="H516" i="1"/>
  <c r="G516" i="1"/>
  <c r="F516" i="1"/>
  <c r="H515" i="1"/>
  <c r="G515" i="1"/>
  <c r="F515" i="1"/>
  <c r="H514" i="1"/>
  <c r="G514" i="1"/>
  <c r="F514" i="1"/>
  <c r="H513" i="1"/>
  <c r="G513" i="1"/>
  <c r="F513" i="1"/>
  <c r="H512" i="1"/>
  <c r="G512" i="1"/>
  <c r="F512" i="1"/>
  <c r="H511" i="1"/>
  <c r="G511" i="1"/>
  <c r="F511" i="1"/>
  <c r="H510" i="1"/>
  <c r="G510" i="1"/>
  <c r="F510" i="1"/>
  <c r="H509" i="1"/>
  <c r="G509" i="1"/>
  <c r="F509" i="1"/>
  <c r="H508" i="1"/>
  <c r="G508" i="1"/>
  <c r="F508" i="1"/>
  <c r="H507" i="1"/>
  <c r="G507" i="1"/>
  <c r="F507" i="1"/>
  <c r="H506" i="1"/>
  <c r="G506" i="1"/>
  <c r="F506" i="1"/>
  <c r="H505" i="1"/>
  <c r="G505" i="1"/>
  <c r="F505" i="1"/>
  <c r="H504" i="1"/>
  <c r="G504" i="1"/>
  <c r="F504" i="1"/>
  <c r="H503" i="1"/>
  <c r="G503" i="1"/>
  <c r="F503" i="1"/>
  <c r="H502" i="1"/>
  <c r="G502" i="1"/>
  <c r="F502" i="1"/>
  <c r="H501" i="1"/>
  <c r="G501" i="1"/>
  <c r="F501" i="1"/>
  <c r="H499" i="1"/>
  <c r="H496" i="1"/>
  <c r="G496" i="1"/>
  <c r="F496" i="1"/>
  <c r="H495" i="1"/>
  <c r="G495" i="1"/>
  <c r="F495" i="1"/>
  <c r="H494" i="1"/>
  <c r="G494" i="1"/>
  <c r="F494" i="1"/>
  <c r="H493" i="1"/>
  <c r="G493" i="1"/>
  <c r="F493" i="1"/>
  <c r="H492" i="1"/>
  <c r="G492" i="1"/>
  <c r="F492" i="1"/>
  <c r="H491" i="1"/>
  <c r="G491" i="1"/>
  <c r="F491" i="1"/>
  <c r="H490" i="1"/>
  <c r="G490" i="1"/>
  <c r="F490" i="1"/>
  <c r="H489" i="1"/>
  <c r="G489" i="1"/>
  <c r="F489" i="1"/>
  <c r="H488" i="1"/>
  <c r="G488" i="1"/>
  <c r="F488" i="1"/>
  <c r="H487" i="1"/>
  <c r="G487" i="1"/>
  <c r="F487" i="1"/>
  <c r="H486" i="1"/>
  <c r="G486" i="1"/>
  <c r="F486" i="1"/>
  <c r="H485" i="1"/>
  <c r="G485" i="1"/>
  <c r="F485" i="1"/>
  <c r="H484" i="1"/>
  <c r="G484" i="1"/>
  <c r="F484" i="1"/>
  <c r="H483" i="1"/>
  <c r="G483" i="1"/>
  <c r="F483" i="1"/>
  <c r="H482" i="1"/>
  <c r="G482" i="1"/>
  <c r="F482" i="1"/>
  <c r="H481" i="1"/>
  <c r="G481" i="1"/>
  <c r="F481" i="1"/>
  <c r="H480" i="1"/>
  <c r="G480" i="1"/>
  <c r="F480" i="1"/>
  <c r="H479" i="1"/>
  <c r="G479" i="1"/>
  <c r="F479" i="1"/>
  <c r="H478" i="1"/>
  <c r="G478" i="1"/>
  <c r="F478" i="1"/>
  <c r="H477" i="1"/>
  <c r="G477" i="1"/>
  <c r="F477" i="1"/>
  <c r="H476" i="1"/>
  <c r="G476" i="1"/>
  <c r="F476" i="1"/>
  <c r="H475" i="1"/>
  <c r="G475" i="1"/>
  <c r="F475" i="1"/>
  <c r="H474" i="1"/>
  <c r="G474" i="1"/>
  <c r="F474" i="1"/>
  <c r="H473" i="1"/>
  <c r="G473" i="1"/>
  <c r="F473" i="1"/>
  <c r="H472" i="1"/>
  <c r="G472" i="1"/>
  <c r="F472" i="1"/>
  <c r="H471" i="1"/>
  <c r="G471" i="1"/>
  <c r="F471" i="1"/>
  <c r="H470" i="1"/>
  <c r="G470" i="1"/>
  <c r="F470" i="1"/>
  <c r="H469" i="1"/>
  <c r="G469" i="1"/>
  <c r="F469" i="1"/>
  <c r="H468" i="1"/>
  <c r="G468" i="1"/>
  <c r="F468" i="1"/>
  <c r="H467" i="1"/>
  <c r="G467" i="1"/>
  <c r="F467" i="1"/>
  <c r="H466" i="1"/>
  <c r="G466" i="1"/>
  <c r="F466" i="1"/>
  <c r="H465" i="1"/>
  <c r="G465" i="1"/>
  <c r="F465" i="1"/>
  <c r="H464" i="1"/>
  <c r="G464" i="1"/>
  <c r="F464" i="1"/>
  <c r="H463" i="1"/>
  <c r="G463" i="1"/>
  <c r="F463" i="1"/>
  <c r="H462" i="1"/>
  <c r="G462" i="1"/>
  <c r="F462" i="1"/>
  <c r="H461" i="1"/>
  <c r="G461" i="1"/>
  <c r="F461" i="1"/>
  <c r="H460" i="1"/>
  <c r="G460" i="1"/>
  <c r="F460" i="1"/>
  <c r="H459" i="1"/>
  <c r="G459" i="1"/>
  <c r="F459" i="1"/>
  <c r="H458" i="1"/>
  <c r="G458" i="1"/>
  <c r="F458" i="1"/>
  <c r="H457" i="1"/>
  <c r="G457" i="1"/>
  <c r="F457" i="1"/>
  <c r="H456" i="1"/>
  <c r="G456" i="1"/>
  <c r="F456" i="1"/>
  <c r="H455" i="1"/>
  <c r="G455" i="1"/>
  <c r="F455" i="1"/>
  <c r="H454" i="1"/>
  <c r="G454" i="1"/>
  <c r="F454" i="1"/>
  <c r="H453" i="1"/>
  <c r="G453" i="1"/>
  <c r="F453" i="1"/>
  <c r="H452" i="1"/>
  <c r="G452" i="1"/>
  <c r="F452" i="1"/>
  <c r="H451" i="1"/>
  <c r="G451" i="1"/>
  <c r="F451" i="1"/>
  <c r="H450" i="1"/>
  <c r="G450" i="1"/>
  <c r="F450" i="1"/>
  <c r="H449" i="1"/>
  <c r="G449" i="1"/>
  <c r="F449" i="1"/>
  <c r="H448" i="1"/>
  <c r="G448" i="1"/>
  <c r="H445" i="1" s="1"/>
  <c r="F448" i="1"/>
  <c r="H447" i="1"/>
  <c r="G447" i="1"/>
  <c r="F447" i="1"/>
  <c r="H442" i="1"/>
  <c r="G442" i="1"/>
  <c r="F442" i="1"/>
  <c r="H441" i="1"/>
  <c r="G441" i="1"/>
  <c r="F441" i="1"/>
  <c r="H440" i="1"/>
  <c r="G440" i="1"/>
  <c r="F440" i="1"/>
  <c r="H439" i="1"/>
  <c r="G439" i="1"/>
  <c r="F439" i="1"/>
  <c r="H438" i="1"/>
  <c r="G438" i="1"/>
  <c r="F438" i="1"/>
  <c r="H437" i="1"/>
  <c r="G437" i="1"/>
  <c r="F437" i="1"/>
  <c r="H436" i="1"/>
  <c r="G436" i="1"/>
  <c r="F436" i="1"/>
  <c r="H435" i="1"/>
  <c r="G435" i="1"/>
  <c r="F435" i="1"/>
  <c r="H434" i="1"/>
  <c r="G434" i="1"/>
  <c r="F434" i="1"/>
  <c r="H433" i="1"/>
  <c r="G433" i="1"/>
  <c r="F433" i="1"/>
  <c r="H432" i="1"/>
  <c r="G432" i="1"/>
  <c r="F432" i="1"/>
  <c r="H431" i="1"/>
  <c r="G431" i="1"/>
  <c r="F431" i="1"/>
  <c r="H430" i="1"/>
  <c r="G430" i="1"/>
  <c r="F430" i="1"/>
  <c r="H429" i="1"/>
  <c r="G429" i="1"/>
  <c r="F429" i="1"/>
  <c r="H428" i="1"/>
  <c r="G428" i="1"/>
  <c r="F428" i="1"/>
  <c r="H427" i="1"/>
  <c r="G427" i="1"/>
  <c r="F427" i="1"/>
  <c r="H426" i="1"/>
  <c r="G426" i="1"/>
  <c r="F426" i="1"/>
  <c r="H425" i="1"/>
  <c r="G425" i="1"/>
  <c r="F425" i="1"/>
  <c r="H424" i="1"/>
  <c r="G424" i="1"/>
  <c r="F424" i="1"/>
  <c r="H423" i="1"/>
  <c r="G423" i="1"/>
  <c r="F423" i="1"/>
  <c r="H422" i="1"/>
  <c r="G422" i="1"/>
  <c r="F422" i="1"/>
  <c r="H421" i="1"/>
  <c r="G421" i="1"/>
  <c r="F421" i="1"/>
  <c r="H420" i="1"/>
  <c r="G420" i="1"/>
  <c r="F420" i="1"/>
  <c r="H419" i="1"/>
  <c r="G419" i="1"/>
  <c r="F419" i="1"/>
  <c r="H418" i="1"/>
  <c r="G418" i="1"/>
  <c r="F418" i="1"/>
  <c r="H417" i="1"/>
  <c r="G417" i="1"/>
  <c r="F417" i="1"/>
  <c r="H416" i="1"/>
  <c r="G416" i="1"/>
  <c r="F416" i="1"/>
  <c r="H415" i="1"/>
  <c r="G415" i="1"/>
  <c r="F415" i="1"/>
  <c r="H414" i="1"/>
  <c r="G414" i="1"/>
  <c r="F414" i="1"/>
  <c r="H413" i="1"/>
  <c r="G413" i="1"/>
  <c r="F413" i="1"/>
  <c r="H412" i="1"/>
  <c r="G412" i="1"/>
  <c r="F412" i="1"/>
  <c r="H411" i="1"/>
  <c r="G411" i="1"/>
  <c r="F411" i="1"/>
  <c r="H410" i="1"/>
  <c r="G410" i="1"/>
  <c r="F410" i="1"/>
  <c r="H409" i="1"/>
  <c r="G409" i="1"/>
  <c r="F409" i="1"/>
  <c r="H408" i="1"/>
  <c r="G408" i="1"/>
  <c r="F408" i="1"/>
  <c r="H407" i="1"/>
  <c r="G407" i="1"/>
  <c r="F407" i="1"/>
  <c r="H406" i="1"/>
  <c r="G406" i="1"/>
  <c r="F406" i="1"/>
  <c r="H405" i="1"/>
  <c r="G405" i="1"/>
  <c r="F405" i="1"/>
  <c r="H404" i="1"/>
  <c r="G404" i="1"/>
  <c r="F404" i="1"/>
  <c r="H403" i="1"/>
  <c r="G403" i="1"/>
  <c r="F403" i="1"/>
  <c r="H402" i="1"/>
  <c r="G402" i="1"/>
  <c r="F402" i="1"/>
  <c r="H401" i="1"/>
  <c r="G401" i="1"/>
  <c r="F401" i="1"/>
  <c r="H400" i="1"/>
  <c r="G400" i="1"/>
  <c r="F400" i="1"/>
  <c r="H399" i="1"/>
  <c r="G399" i="1"/>
  <c r="F399" i="1"/>
  <c r="H398" i="1"/>
  <c r="G398" i="1"/>
  <c r="F398" i="1"/>
  <c r="H397" i="1"/>
  <c r="G397" i="1"/>
  <c r="F397" i="1"/>
  <c r="H396" i="1"/>
  <c r="G396" i="1"/>
  <c r="F396" i="1"/>
  <c r="H395" i="1"/>
  <c r="G395" i="1"/>
  <c r="F395" i="1"/>
  <c r="H394" i="1"/>
  <c r="G394" i="1"/>
  <c r="F394" i="1"/>
  <c r="H393" i="1"/>
  <c r="G393" i="1"/>
  <c r="H391" i="1" s="1"/>
  <c r="F393" i="1"/>
  <c r="H388" i="1"/>
  <c r="G388" i="1"/>
  <c r="F388" i="1"/>
  <c r="H387" i="1"/>
  <c r="G387" i="1"/>
  <c r="F387" i="1"/>
  <c r="H386" i="1"/>
  <c r="G386" i="1"/>
  <c r="F386" i="1"/>
  <c r="H385" i="1"/>
  <c r="G385" i="1"/>
  <c r="F385" i="1"/>
  <c r="H384" i="1"/>
  <c r="G384" i="1"/>
  <c r="F384" i="1"/>
  <c r="H383" i="1"/>
  <c r="G383" i="1"/>
  <c r="F383" i="1"/>
  <c r="H382" i="1"/>
  <c r="G382" i="1"/>
  <c r="F382" i="1"/>
  <c r="H381" i="1"/>
  <c r="G381" i="1"/>
  <c r="F381" i="1"/>
  <c r="H380" i="1"/>
  <c r="G380" i="1"/>
  <c r="F380" i="1"/>
  <c r="H379" i="1"/>
  <c r="G379" i="1"/>
  <c r="F379" i="1"/>
  <c r="H378" i="1"/>
  <c r="G378" i="1"/>
  <c r="F378" i="1"/>
  <c r="H377" i="1"/>
  <c r="G377" i="1"/>
  <c r="F377" i="1"/>
  <c r="H376" i="1"/>
  <c r="G376" i="1"/>
  <c r="F376" i="1"/>
  <c r="H375" i="1"/>
  <c r="G375" i="1"/>
  <c r="F375" i="1"/>
  <c r="H374" i="1"/>
  <c r="G374" i="1"/>
  <c r="F374" i="1"/>
  <c r="H373" i="1"/>
  <c r="G373" i="1"/>
  <c r="F373" i="1"/>
  <c r="H372" i="1"/>
  <c r="G372" i="1"/>
  <c r="F372" i="1"/>
  <c r="H371" i="1"/>
  <c r="G371" i="1"/>
  <c r="F371" i="1"/>
  <c r="H370" i="1"/>
  <c r="G370" i="1"/>
  <c r="F370" i="1"/>
  <c r="H369" i="1"/>
  <c r="G369" i="1"/>
  <c r="F369" i="1"/>
  <c r="H368" i="1"/>
  <c r="G368" i="1"/>
  <c r="F368" i="1"/>
  <c r="H367" i="1"/>
  <c r="G367" i="1"/>
  <c r="F367" i="1"/>
  <c r="H366" i="1"/>
  <c r="G366" i="1"/>
  <c r="F366" i="1"/>
  <c r="H365" i="1"/>
  <c r="G365" i="1"/>
  <c r="F365" i="1"/>
  <c r="H364" i="1"/>
  <c r="G364" i="1"/>
  <c r="F364" i="1"/>
  <c r="H363" i="1"/>
  <c r="G363" i="1"/>
  <c r="F363" i="1"/>
  <c r="H362" i="1"/>
  <c r="G362" i="1"/>
  <c r="F362" i="1"/>
  <c r="H361" i="1"/>
  <c r="G361" i="1"/>
  <c r="F361" i="1"/>
  <c r="H360" i="1"/>
  <c r="G360" i="1"/>
  <c r="F360" i="1"/>
  <c r="H359" i="1"/>
  <c r="G359" i="1"/>
  <c r="F359" i="1"/>
  <c r="H358" i="1"/>
  <c r="G358" i="1"/>
  <c r="F358" i="1"/>
  <c r="H357" i="1"/>
  <c r="G357" i="1"/>
  <c r="F357" i="1"/>
  <c r="H356" i="1"/>
  <c r="G356" i="1"/>
  <c r="F356" i="1"/>
  <c r="H355" i="1"/>
  <c r="G355" i="1"/>
  <c r="F355" i="1"/>
  <c r="H354" i="1"/>
  <c r="G354" i="1"/>
  <c r="F354" i="1"/>
  <c r="H353" i="1"/>
  <c r="G353" i="1"/>
  <c r="F353" i="1"/>
  <c r="H352" i="1"/>
  <c r="G352" i="1"/>
  <c r="F352" i="1"/>
  <c r="H351" i="1"/>
  <c r="G351" i="1"/>
  <c r="F351" i="1"/>
  <c r="H350" i="1"/>
  <c r="G350" i="1"/>
  <c r="F350" i="1"/>
  <c r="H349" i="1"/>
  <c r="G349" i="1"/>
  <c r="F349" i="1"/>
  <c r="H348" i="1"/>
  <c r="G348" i="1"/>
  <c r="F348" i="1"/>
  <c r="H347" i="1"/>
  <c r="G347" i="1"/>
  <c r="F347" i="1"/>
  <c r="H346" i="1"/>
  <c r="G346" i="1"/>
  <c r="F346" i="1"/>
  <c r="H345" i="1"/>
  <c r="G345" i="1"/>
  <c r="F345" i="1"/>
  <c r="H344" i="1"/>
  <c r="G344" i="1"/>
  <c r="F344" i="1"/>
  <c r="H343" i="1"/>
  <c r="G343" i="1"/>
  <c r="F343" i="1"/>
  <c r="H342" i="1"/>
  <c r="G342" i="1"/>
  <c r="F342" i="1"/>
  <c r="H341" i="1"/>
  <c r="G341" i="1"/>
  <c r="F341" i="1"/>
  <c r="H340" i="1"/>
  <c r="G340" i="1"/>
  <c r="F340" i="1"/>
  <c r="H339" i="1"/>
  <c r="G339" i="1"/>
  <c r="H337" i="1" s="1"/>
  <c r="F339" i="1"/>
  <c r="H334" i="1"/>
  <c r="G334" i="1"/>
  <c r="F334" i="1"/>
  <c r="H333" i="1"/>
  <c r="G333" i="1"/>
  <c r="F333" i="1"/>
  <c r="H332" i="1"/>
  <c r="G332" i="1"/>
  <c r="F332" i="1"/>
  <c r="H331" i="1"/>
  <c r="G331" i="1"/>
  <c r="F331" i="1"/>
  <c r="H330" i="1"/>
  <c r="G330" i="1"/>
  <c r="F330" i="1"/>
  <c r="H329" i="1"/>
  <c r="G329" i="1"/>
  <c r="F329" i="1"/>
  <c r="H328" i="1"/>
  <c r="G328" i="1"/>
  <c r="F328" i="1"/>
  <c r="H327" i="1"/>
  <c r="G327" i="1"/>
  <c r="F327" i="1"/>
  <c r="H326" i="1"/>
  <c r="G326" i="1"/>
  <c r="F326" i="1"/>
  <c r="H325" i="1"/>
  <c r="G325" i="1"/>
  <c r="F325" i="1"/>
  <c r="H324" i="1"/>
  <c r="G324" i="1"/>
  <c r="F324" i="1"/>
  <c r="H323" i="1"/>
  <c r="G323" i="1"/>
  <c r="F323" i="1"/>
  <c r="H322" i="1"/>
  <c r="G322" i="1"/>
  <c r="F322" i="1"/>
  <c r="H321" i="1"/>
  <c r="G321" i="1"/>
  <c r="F321" i="1"/>
  <c r="H320" i="1"/>
  <c r="G320" i="1"/>
  <c r="F320" i="1"/>
  <c r="H319" i="1"/>
  <c r="G319" i="1"/>
  <c r="F319" i="1"/>
  <c r="H318" i="1"/>
  <c r="G318" i="1"/>
  <c r="F318" i="1"/>
  <c r="H317" i="1"/>
  <c r="G317" i="1"/>
  <c r="F317" i="1"/>
  <c r="H316" i="1"/>
  <c r="G316" i="1"/>
  <c r="F316" i="1"/>
  <c r="H315" i="1"/>
  <c r="G315" i="1"/>
  <c r="F315" i="1"/>
  <c r="H314" i="1"/>
  <c r="G314" i="1"/>
  <c r="F314" i="1"/>
  <c r="H313" i="1"/>
  <c r="G313" i="1"/>
  <c r="F313" i="1"/>
  <c r="H312" i="1"/>
  <c r="G312" i="1"/>
  <c r="F312" i="1"/>
  <c r="H311" i="1"/>
  <c r="G311" i="1"/>
  <c r="F311" i="1"/>
  <c r="H310" i="1"/>
  <c r="G310" i="1"/>
  <c r="F310" i="1"/>
  <c r="H309" i="1"/>
  <c r="G309" i="1"/>
  <c r="F309" i="1"/>
  <c r="H308" i="1"/>
  <c r="G308" i="1"/>
  <c r="F308" i="1"/>
  <c r="H307" i="1"/>
  <c r="G307" i="1"/>
  <c r="F307" i="1"/>
  <c r="H306" i="1"/>
  <c r="G306" i="1"/>
  <c r="F306" i="1"/>
  <c r="H305" i="1"/>
  <c r="G305" i="1"/>
  <c r="F305" i="1"/>
  <c r="H304" i="1"/>
  <c r="G304" i="1"/>
  <c r="F304" i="1"/>
  <c r="H303" i="1"/>
  <c r="G303" i="1"/>
  <c r="F303" i="1"/>
  <c r="H302" i="1"/>
  <c r="G302" i="1"/>
  <c r="F302" i="1"/>
  <c r="H301" i="1"/>
  <c r="G301" i="1"/>
  <c r="F301" i="1"/>
  <c r="H300" i="1"/>
  <c r="G300" i="1"/>
  <c r="F300" i="1"/>
  <c r="H299" i="1"/>
  <c r="G299" i="1"/>
  <c r="F299" i="1"/>
  <c r="H298" i="1"/>
  <c r="G298" i="1"/>
  <c r="F298" i="1"/>
  <c r="H297" i="1"/>
  <c r="G297" i="1"/>
  <c r="F297" i="1"/>
  <c r="H296" i="1"/>
  <c r="G296" i="1"/>
  <c r="F296" i="1"/>
  <c r="H295" i="1"/>
  <c r="G295" i="1"/>
  <c r="F295" i="1"/>
  <c r="H294" i="1"/>
  <c r="G294" i="1"/>
  <c r="F294" i="1"/>
  <c r="H293" i="1"/>
  <c r="G293" i="1"/>
  <c r="F293" i="1"/>
  <c r="H292" i="1"/>
  <c r="G292" i="1"/>
  <c r="F292" i="1"/>
  <c r="H291" i="1"/>
  <c r="G291" i="1"/>
  <c r="F291" i="1"/>
  <c r="H290" i="1"/>
  <c r="G290" i="1"/>
  <c r="F290" i="1"/>
  <c r="H289" i="1"/>
  <c r="G289" i="1"/>
  <c r="F289" i="1"/>
  <c r="H288" i="1"/>
  <c r="G288" i="1"/>
  <c r="F288" i="1"/>
  <c r="H287" i="1"/>
  <c r="G287" i="1"/>
  <c r="F287" i="1"/>
  <c r="H286" i="1"/>
  <c r="G286" i="1"/>
  <c r="F286" i="1"/>
  <c r="H285" i="1"/>
  <c r="G285" i="1"/>
  <c r="F285" i="1"/>
  <c r="H283" i="1"/>
  <c r="H280" i="1"/>
  <c r="G280" i="1"/>
  <c r="F280" i="1"/>
  <c r="H279" i="1"/>
  <c r="G279" i="1"/>
  <c r="F279" i="1"/>
  <c r="H278" i="1"/>
  <c r="G278" i="1"/>
  <c r="F278" i="1"/>
  <c r="H277" i="1"/>
  <c r="G277" i="1"/>
  <c r="F277" i="1"/>
  <c r="H276" i="1"/>
  <c r="G276" i="1"/>
  <c r="F276" i="1"/>
  <c r="H275" i="1"/>
  <c r="G275" i="1"/>
  <c r="F275" i="1"/>
  <c r="H274" i="1"/>
  <c r="G274" i="1"/>
  <c r="F274" i="1"/>
  <c r="H273" i="1"/>
  <c r="G273" i="1"/>
  <c r="F273" i="1"/>
  <c r="H272" i="1"/>
  <c r="G272" i="1"/>
  <c r="F272" i="1"/>
  <c r="H271" i="1"/>
  <c r="G271" i="1"/>
  <c r="F271" i="1"/>
  <c r="H270" i="1"/>
  <c r="G270" i="1"/>
  <c r="F270" i="1"/>
  <c r="H269" i="1"/>
  <c r="G269" i="1"/>
  <c r="F269" i="1"/>
  <c r="H268" i="1"/>
  <c r="G268" i="1"/>
  <c r="F268" i="1"/>
  <c r="H267" i="1"/>
  <c r="G267" i="1"/>
  <c r="F267" i="1"/>
  <c r="H266" i="1"/>
  <c r="G266" i="1"/>
  <c r="F266" i="1"/>
  <c r="H265" i="1"/>
  <c r="G265" i="1"/>
  <c r="F265" i="1"/>
  <c r="H264" i="1"/>
  <c r="G264" i="1"/>
  <c r="F264" i="1"/>
  <c r="H263" i="1"/>
  <c r="G263" i="1"/>
  <c r="F263" i="1"/>
  <c r="H262" i="1"/>
  <c r="G262" i="1"/>
  <c r="F262" i="1"/>
  <c r="H261" i="1"/>
  <c r="G261" i="1"/>
  <c r="F261" i="1"/>
  <c r="H260" i="1"/>
  <c r="G260" i="1"/>
  <c r="F260" i="1"/>
  <c r="H259" i="1"/>
  <c r="G259" i="1"/>
  <c r="F259" i="1"/>
  <c r="H258" i="1"/>
  <c r="G258" i="1"/>
  <c r="F258" i="1"/>
  <c r="H257" i="1"/>
  <c r="G257" i="1"/>
  <c r="F257" i="1"/>
  <c r="H256" i="1"/>
  <c r="G256" i="1"/>
  <c r="F256" i="1"/>
  <c r="H255" i="1"/>
  <c r="G255" i="1"/>
  <c r="F255" i="1"/>
  <c r="H254" i="1"/>
  <c r="G254" i="1"/>
  <c r="F254" i="1"/>
  <c r="H253" i="1"/>
  <c r="G253" i="1"/>
  <c r="F253" i="1"/>
  <c r="H252" i="1"/>
  <c r="G252" i="1"/>
  <c r="F252" i="1"/>
  <c r="H251" i="1"/>
  <c r="G251" i="1"/>
  <c r="F251" i="1"/>
  <c r="H250" i="1"/>
  <c r="G250" i="1"/>
  <c r="F250" i="1"/>
  <c r="H249" i="1"/>
  <c r="G249" i="1"/>
  <c r="F249" i="1"/>
  <c r="H248" i="1"/>
  <c r="G248" i="1"/>
  <c r="F248" i="1"/>
  <c r="H247" i="1"/>
  <c r="G247" i="1"/>
  <c r="F247" i="1"/>
  <c r="H246" i="1"/>
  <c r="G246" i="1"/>
  <c r="F246" i="1"/>
  <c r="H245" i="1"/>
  <c r="G245" i="1"/>
  <c r="F245" i="1"/>
  <c r="H244" i="1"/>
  <c r="G244" i="1"/>
  <c r="F244" i="1"/>
  <c r="H243" i="1"/>
  <c r="G243" i="1"/>
  <c r="F243" i="1"/>
  <c r="H242" i="1"/>
  <c r="G242" i="1"/>
  <c r="F242" i="1"/>
  <c r="H241" i="1"/>
  <c r="G241" i="1"/>
  <c r="F241" i="1"/>
  <c r="H240" i="1"/>
  <c r="G240" i="1"/>
  <c r="F240" i="1"/>
  <c r="H239" i="1"/>
  <c r="G239" i="1"/>
  <c r="F239" i="1"/>
  <c r="H238" i="1"/>
  <c r="G238" i="1"/>
  <c r="F238" i="1"/>
  <c r="H237" i="1"/>
  <c r="G237" i="1"/>
  <c r="F237" i="1"/>
  <c r="H236" i="1"/>
  <c r="G236" i="1"/>
  <c r="F236" i="1"/>
  <c r="H235" i="1"/>
  <c r="G235" i="1"/>
  <c r="F235" i="1"/>
  <c r="H234" i="1"/>
  <c r="G234" i="1"/>
  <c r="F234" i="1"/>
  <c r="H233" i="1"/>
  <c r="G233" i="1"/>
  <c r="F233" i="1"/>
  <c r="H232" i="1"/>
  <c r="G232" i="1"/>
  <c r="H229" i="1" s="1"/>
  <c r="F232" i="1"/>
  <c r="H231" i="1"/>
  <c r="G231" i="1"/>
  <c r="F231" i="1"/>
  <c r="H226" i="1"/>
  <c r="G226" i="1"/>
  <c r="F226" i="1"/>
  <c r="H225" i="1"/>
  <c r="G225" i="1"/>
  <c r="F225" i="1"/>
  <c r="H224" i="1"/>
  <c r="G224" i="1"/>
  <c r="F224" i="1"/>
  <c r="H223" i="1"/>
  <c r="G223" i="1"/>
  <c r="F223" i="1"/>
  <c r="H222" i="1"/>
  <c r="G222" i="1"/>
  <c r="F222" i="1"/>
  <c r="H221" i="1"/>
  <c r="G221" i="1"/>
  <c r="F221" i="1"/>
  <c r="H220" i="1"/>
  <c r="G220" i="1"/>
  <c r="F220" i="1"/>
  <c r="H219" i="1"/>
  <c r="G219" i="1"/>
  <c r="F219" i="1"/>
  <c r="H218" i="1"/>
  <c r="G218" i="1"/>
  <c r="F218" i="1"/>
  <c r="H217" i="1"/>
  <c r="G217" i="1"/>
  <c r="F217" i="1"/>
  <c r="H216" i="1"/>
  <c r="G216" i="1"/>
  <c r="F216" i="1"/>
  <c r="H215" i="1"/>
  <c r="G215" i="1"/>
  <c r="F215" i="1"/>
  <c r="H214" i="1"/>
  <c r="G214" i="1"/>
  <c r="F214" i="1"/>
  <c r="H213" i="1"/>
  <c r="G213" i="1"/>
  <c r="F213" i="1"/>
  <c r="H212" i="1"/>
  <c r="G212" i="1"/>
  <c r="F212" i="1"/>
  <c r="H211" i="1"/>
  <c r="G211" i="1"/>
  <c r="F211" i="1"/>
  <c r="H210" i="1"/>
  <c r="G210" i="1"/>
  <c r="F210" i="1"/>
  <c r="H209" i="1"/>
  <c r="G209" i="1"/>
  <c r="F209" i="1"/>
  <c r="H208" i="1"/>
  <c r="G208" i="1"/>
  <c r="F208" i="1"/>
  <c r="H207" i="1"/>
  <c r="G207" i="1"/>
  <c r="F207" i="1"/>
  <c r="H206" i="1"/>
  <c r="G206" i="1"/>
  <c r="F206" i="1"/>
  <c r="H205" i="1"/>
  <c r="G205" i="1"/>
  <c r="F205" i="1"/>
  <c r="H204" i="1"/>
  <c r="G204" i="1"/>
  <c r="F204" i="1"/>
  <c r="H203" i="1"/>
  <c r="G203" i="1"/>
  <c r="F203" i="1"/>
  <c r="H202" i="1"/>
  <c r="G202" i="1"/>
  <c r="F202" i="1"/>
  <c r="H201" i="1"/>
  <c r="G201" i="1"/>
  <c r="F201" i="1"/>
  <c r="H200" i="1"/>
  <c r="G200" i="1"/>
  <c r="F200" i="1"/>
  <c r="H199" i="1"/>
  <c r="G199" i="1"/>
  <c r="F199" i="1"/>
  <c r="H198" i="1"/>
  <c r="G198" i="1"/>
  <c r="F198" i="1"/>
  <c r="H197" i="1"/>
  <c r="G197" i="1"/>
  <c r="F197" i="1"/>
  <c r="H196" i="1"/>
  <c r="G196" i="1"/>
  <c r="F196" i="1"/>
  <c r="H195" i="1"/>
  <c r="G195" i="1"/>
  <c r="F195" i="1"/>
  <c r="H194" i="1"/>
  <c r="G194" i="1"/>
  <c r="F194" i="1"/>
  <c r="H193" i="1"/>
  <c r="G193" i="1"/>
  <c r="F193" i="1"/>
  <c r="H192" i="1"/>
  <c r="G192" i="1"/>
  <c r="F192" i="1"/>
  <c r="H191" i="1"/>
  <c r="G191" i="1"/>
  <c r="F191" i="1"/>
  <c r="H190" i="1"/>
  <c r="G190" i="1"/>
  <c r="F190" i="1"/>
  <c r="H189" i="1"/>
  <c r="G189" i="1"/>
  <c r="F189" i="1"/>
  <c r="H188" i="1"/>
  <c r="G188" i="1"/>
  <c r="F188" i="1"/>
  <c r="H187" i="1"/>
  <c r="G187" i="1"/>
  <c r="F187" i="1"/>
  <c r="H186" i="1"/>
  <c r="G186" i="1"/>
  <c r="F186" i="1"/>
  <c r="H185" i="1"/>
  <c r="G185" i="1"/>
  <c r="F185" i="1"/>
  <c r="H184" i="1"/>
  <c r="G184" i="1"/>
  <c r="F184" i="1"/>
  <c r="H183" i="1"/>
  <c r="G183" i="1"/>
  <c r="F183" i="1"/>
  <c r="H182" i="1"/>
  <c r="G182" i="1"/>
  <c r="F182" i="1"/>
  <c r="H181" i="1"/>
  <c r="G181" i="1"/>
  <c r="F181" i="1"/>
  <c r="H180" i="1"/>
  <c r="G180" i="1"/>
  <c r="F180" i="1"/>
  <c r="H179" i="1"/>
  <c r="G179" i="1"/>
  <c r="F179" i="1"/>
  <c r="H178" i="1"/>
  <c r="G178" i="1"/>
  <c r="F178" i="1"/>
  <c r="H177" i="1"/>
  <c r="G177" i="1"/>
  <c r="H175" i="1" s="1"/>
  <c r="F177" i="1"/>
  <c r="H172" i="1"/>
  <c r="G172" i="1"/>
  <c r="F172" i="1"/>
  <c r="H171" i="1"/>
  <c r="G171" i="1"/>
  <c r="F171" i="1"/>
  <c r="H170" i="1"/>
  <c r="G170" i="1"/>
  <c r="F170" i="1"/>
  <c r="H169" i="1"/>
  <c r="G169" i="1"/>
  <c r="F169" i="1"/>
  <c r="H168" i="1"/>
  <c r="G168" i="1"/>
  <c r="F168" i="1"/>
  <c r="H167" i="1"/>
  <c r="G167" i="1"/>
  <c r="F167" i="1"/>
  <c r="H166" i="1"/>
  <c r="G166" i="1"/>
  <c r="F166" i="1"/>
  <c r="H165" i="1"/>
  <c r="G165" i="1"/>
  <c r="F165" i="1"/>
  <c r="H164" i="1"/>
  <c r="G164" i="1"/>
  <c r="F164" i="1"/>
  <c r="H163" i="1"/>
  <c r="G163" i="1"/>
  <c r="F163" i="1"/>
  <c r="H162" i="1"/>
  <c r="G162" i="1"/>
  <c r="F162" i="1"/>
  <c r="H161" i="1"/>
  <c r="G161" i="1"/>
  <c r="F161" i="1"/>
  <c r="H160" i="1"/>
  <c r="G160" i="1"/>
  <c r="F160" i="1"/>
  <c r="H159" i="1"/>
  <c r="G159" i="1"/>
  <c r="F159" i="1"/>
  <c r="H158" i="1"/>
  <c r="G158" i="1"/>
  <c r="F158" i="1"/>
  <c r="H157" i="1"/>
  <c r="G157" i="1"/>
  <c r="F157" i="1"/>
  <c r="H156" i="1"/>
  <c r="G156" i="1"/>
  <c r="F156" i="1"/>
  <c r="H155" i="1"/>
  <c r="G155" i="1"/>
  <c r="F155" i="1"/>
  <c r="H154" i="1"/>
  <c r="G154" i="1"/>
  <c r="F154" i="1"/>
  <c r="H153" i="1"/>
  <c r="G153" i="1"/>
  <c r="F153" i="1"/>
  <c r="H152" i="1"/>
  <c r="G152" i="1"/>
  <c r="F152" i="1"/>
  <c r="H151" i="1"/>
  <c r="G151" i="1"/>
  <c r="F151" i="1"/>
  <c r="H150" i="1"/>
  <c r="G150" i="1"/>
  <c r="F150" i="1"/>
  <c r="H149" i="1"/>
  <c r="G149" i="1"/>
  <c r="F149" i="1"/>
  <c r="H148" i="1"/>
  <c r="G148" i="1"/>
  <c r="F148" i="1"/>
  <c r="H147" i="1"/>
  <c r="G147" i="1"/>
  <c r="F147" i="1"/>
  <c r="H146" i="1"/>
  <c r="G146" i="1"/>
  <c r="F146" i="1"/>
  <c r="H145" i="1"/>
  <c r="G145" i="1"/>
  <c r="F145" i="1"/>
  <c r="H144" i="1"/>
  <c r="G144" i="1"/>
  <c r="F144" i="1"/>
  <c r="H143" i="1"/>
  <c r="G143" i="1"/>
  <c r="F143" i="1"/>
  <c r="H142" i="1"/>
  <c r="G142" i="1"/>
  <c r="F142" i="1"/>
  <c r="H141" i="1"/>
  <c r="G141" i="1"/>
  <c r="F141" i="1"/>
  <c r="H140" i="1"/>
  <c r="G140" i="1"/>
  <c r="F140" i="1"/>
  <c r="H139" i="1"/>
  <c r="G139" i="1"/>
  <c r="F139" i="1"/>
  <c r="H138" i="1"/>
  <c r="G138" i="1"/>
  <c r="F138" i="1"/>
  <c r="H137" i="1"/>
  <c r="G137" i="1"/>
  <c r="F137" i="1"/>
  <c r="H136" i="1"/>
  <c r="G136" i="1"/>
  <c r="F136" i="1"/>
  <c r="H135" i="1"/>
  <c r="G135" i="1"/>
  <c r="F135" i="1"/>
  <c r="H134" i="1"/>
  <c r="G134" i="1"/>
  <c r="F134" i="1"/>
  <c r="H133" i="1"/>
  <c r="G133" i="1"/>
  <c r="F133" i="1"/>
  <c r="H132" i="1"/>
  <c r="G132" i="1"/>
  <c r="F132" i="1"/>
  <c r="H131" i="1"/>
  <c r="G131" i="1"/>
  <c r="F131" i="1"/>
  <c r="H130" i="1"/>
  <c r="G130" i="1"/>
  <c r="F130" i="1"/>
  <c r="H129" i="1"/>
  <c r="G129" i="1"/>
  <c r="F129" i="1"/>
  <c r="H128" i="1"/>
  <c r="G128" i="1"/>
  <c r="F128" i="1"/>
  <c r="H127" i="1"/>
  <c r="G127" i="1"/>
  <c r="F127" i="1"/>
  <c r="H126" i="1"/>
  <c r="G126" i="1"/>
  <c r="F126" i="1"/>
  <c r="H125" i="1"/>
  <c r="G125" i="1"/>
  <c r="F125" i="1"/>
  <c r="H124" i="1"/>
  <c r="G124" i="1"/>
  <c r="F124" i="1"/>
  <c r="H123" i="1"/>
  <c r="G123" i="1"/>
  <c r="H121" i="1" s="1"/>
  <c r="F123" i="1"/>
  <c r="H118" i="1"/>
  <c r="G118" i="1"/>
  <c r="F118" i="1"/>
  <c r="H117" i="1"/>
  <c r="G117" i="1"/>
  <c r="F117" i="1"/>
  <c r="H116" i="1"/>
  <c r="G116" i="1"/>
  <c r="F116" i="1"/>
  <c r="H115" i="1"/>
  <c r="G115" i="1"/>
  <c r="F115" i="1"/>
  <c r="H114" i="1"/>
  <c r="G114" i="1"/>
  <c r="F114" i="1"/>
  <c r="H113" i="1"/>
  <c r="G113" i="1"/>
  <c r="F113" i="1"/>
  <c r="H112" i="1"/>
  <c r="G112" i="1"/>
  <c r="F112" i="1"/>
  <c r="H111" i="1"/>
  <c r="G111" i="1"/>
  <c r="F111" i="1"/>
  <c r="H110" i="1"/>
  <c r="G110" i="1"/>
  <c r="F110" i="1"/>
  <c r="H109" i="1"/>
  <c r="G109" i="1"/>
  <c r="F109" i="1"/>
  <c r="H108" i="1"/>
  <c r="G108" i="1"/>
  <c r="F108" i="1"/>
  <c r="H107" i="1"/>
  <c r="G107" i="1"/>
  <c r="F107" i="1"/>
  <c r="H106" i="1"/>
  <c r="G106" i="1"/>
  <c r="F106" i="1"/>
  <c r="H105" i="1"/>
  <c r="G105" i="1"/>
  <c r="F105" i="1"/>
  <c r="H104" i="1"/>
  <c r="G104" i="1"/>
  <c r="F104" i="1"/>
  <c r="H103" i="1"/>
  <c r="G103" i="1"/>
  <c r="F103" i="1"/>
  <c r="H102" i="1"/>
  <c r="G102" i="1"/>
  <c r="F102" i="1"/>
  <c r="H101" i="1"/>
  <c r="G101" i="1"/>
  <c r="F101" i="1"/>
  <c r="H100" i="1"/>
  <c r="G100" i="1"/>
  <c r="F100" i="1"/>
  <c r="H99" i="1"/>
  <c r="G99" i="1"/>
  <c r="F99" i="1"/>
  <c r="H98" i="1"/>
  <c r="G98" i="1"/>
  <c r="F98" i="1"/>
  <c r="H97" i="1"/>
  <c r="G97" i="1"/>
  <c r="F97" i="1"/>
  <c r="H96" i="1"/>
  <c r="G96" i="1"/>
  <c r="F96" i="1"/>
  <c r="H95" i="1"/>
  <c r="G95" i="1"/>
  <c r="F95" i="1"/>
  <c r="H94" i="1"/>
  <c r="G94" i="1"/>
  <c r="F94" i="1"/>
  <c r="H93" i="1"/>
  <c r="G93" i="1"/>
  <c r="F93" i="1"/>
  <c r="H92" i="1"/>
  <c r="G92" i="1"/>
  <c r="F92" i="1"/>
  <c r="H91" i="1"/>
  <c r="G91" i="1"/>
  <c r="F91" i="1"/>
  <c r="H90" i="1"/>
  <c r="G90" i="1"/>
  <c r="F90" i="1"/>
  <c r="H89" i="1"/>
  <c r="G89" i="1"/>
  <c r="F89" i="1"/>
  <c r="H88" i="1"/>
  <c r="G88" i="1"/>
  <c r="F88" i="1"/>
  <c r="H87" i="1"/>
  <c r="G87" i="1"/>
  <c r="F87" i="1"/>
  <c r="H86" i="1"/>
  <c r="G86" i="1"/>
  <c r="F86" i="1"/>
  <c r="H85" i="1"/>
  <c r="G85" i="1"/>
  <c r="F85" i="1"/>
  <c r="H84" i="1"/>
  <c r="G84" i="1"/>
  <c r="F84" i="1"/>
  <c r="H83" i="1"/>
  <c r="G83" i="1"/>
  <c r="F83" i="1"/>
  <c r="H82" i="1"/>
  <c r="G82" i="1"/>
  <c r="F82" i="1"/>
  <c r="H81" i="1"/>
  <c r="G81" i="1"/>
  <c r="F81" i="1"/>
  <c r="H80" i="1"/>
  <c r="G80" i="1"/>
  <c r="F80" i="1"/>
  <c r="H79" i="1"/>
  <c r="G79" i="1"/>
  <c r="F79" i="1"/>
  <c r="H78" i="1"/>
  <c r="G78" i="1"/>
  <c r="F78" i="1"/>
  <c r="H77" i="1"/>
  <c r="G77" i="1"/>
  <c r="F77" i="1"/>
  <c r="H76" i="1"/>
  <c r="G76" i="1"/>
  <c r="F76" i="1"/>
  <c r="H75" i="1"/>
  <c r="G75" i="1"/>
  <c r="F75" i="1"/>
  <c r="H74" i="1"/>
  <c r="G74" i="1"/>
  <c r="F74" i="1"/>
  <c r="H73" i="1"/>
  <c r="G73" i="1"/>
  <c r="F73" i="1"/>
  <c r="H72" i="1"/>
  <c r="G72" i="1"/>
  <c r="F72" i="1"/>
  <c r="H71" i="1"/>
  <c r="G71" i="1"/>
  <c r="F71" i="1"/>
  <c r="H70" i="1"/>
  <c r="G70" i="1"/>
  <c r="F70" i="1"/>
  <c r="H69" i="1"/>
  <c r="G69" i="1"/>
  <c r="F69" i="1"/>
  <c r="H67" i="1"/>
  <c r="H64" i="1"/>
  <c r="G64" i="1"/>
  <c r="F64" i="1"/>
  <c r="H63" i="1"/>
  <c r="G63" i="1"/>
  <c r="F63" i="1"/>
  <c r="H62" i="1"/>
  <c r="G62" i="1"/>
  <c r="F62" i="1"/>
  <c r="H61" i="1"/>
  <c r="G61" i="1"/>
  <c r="F61" i="1"/>
  <c r="H60" i="1"/>
  <c r="G60" i="1"/>
  <c r="F60" i="1"/>
  <c r="H59" i="1"/>
  <c r="G59" i="1"/>
  <c r="F59" i="1"/>
  <c r="H58" i="1"/>
  <c r="G58" i="1"/>
  <c r="F58" i="1"/>
  <c r="H57" i="1"/>
  <c r="G57" i="1"/>
  <c r="F57" i="1"/>
  <c r="H56" i="1"/>
  <c r="G56" i="1"/>
  <c r="F56" i="1"/>
  <c r="H55" i="1"/>
  <c r="G55" i="1"/>
  <c r="F55" i="1"/>
  <c r="H54" i="1"/>
  <c r="G54" i="1"/>
  <c r="F54" i="1"/>
  <c r="H53" i="1"/>
  <c r="G53" i="1"/>
  <c r="F53" i="1"/>
  <c r="H52" i="1"/>
  <c r="G52" i="1"/>
  <c r="F52" i="1"/>
  <c r="H51" i="1"/>
  <c r="G51" i="1"/>
  <c r="F51" i="1"/>
  <c r="H50" i="1"/>
  <c r="G50" i="1"/>
  <c r="F50" i="1"/>
  <c r="H49" i="1"/>
  <c r="G49" i="1"/>
  <c r="F49" i="1"/>
  <c r="H48" i="1"/>
  <c r="G48" i="1"/>
  <c r="F48" i="1"/>
  <c r="H47" i="1"/>
  <c r="G47" i="1"/>
  <c r="F47" i="1"/>
  <c r="H46" i="1"/>
  <c r="G46" i="1"/>
  <c r="F46" i="1"/>
  <c r="H45" i="1"/>
  <c r="G45" i="1"/>
  <c r="F45" i="1"/>
  <c r="H44" i="1"/>
  <c r="G44" i="1"/>
  <c r="F44" i="1"/>
  <c r="H43" i="1"/>
  <c r="G43" i="1"/>
  <c r="F43" i="1"/>
  <c r="H42" i="1"/>
  <c r="G42" i="1"/>
  <c r="F42" i="1"/>
  <c r="H41" i="1"/>
  <c r="G41" i="1"/>
  <c r="F41" i="1"/>
  <c r="H40" i="1"/>
  <c r="G40" i="1"/>
  <c r="F40" i="1"/>
  <c r="H39" i="1"/>
  <c r="G39" i="1"/>
  <c r="F39" i="1"/>
  <c r="H38" i="1"/>
  <c r="G38" i="1"/>
  <c r="F38" i="1"/>
  <c r="H37" i="1"/>
  <c r="G37" i="1"/>
  <c r="F37" i="1"/>
  <c r="H36" i="1"/>
  <c r="G36" i="1"/>
  <c r="F36" i="1"/>
  <c r="H35" i="1"/>
  <c r="G35" i="1"/>
  <c r="F35" i="1"/>
  <c r="H34" i="1"/>
  <c r="G34" i="1"/>
  <c r="F34" i="1"/>
  <c r="H33" i="1"/>
  <c r="G33" i="1"/>
  <c r="F33" i="1"/>
  <c r="H32" i="1"/>
  <c r="G32" i="1"/>
  <c r="F32" i="1"/>
  <c r="H31" i="1"/>
  <c r="G31" i="1"/>
  <c r="F31" i="1"/>
  <c r="H30" i="1"/>
  <c r="G30" i="1"/>
  <c r="F30" i="1"/>
  <c r="H29" i="1"/>
  <c r="G29" i="1"/>
  <c r="F29" i="1"/>
  <c r="H28" i="1"/>
  <c r="G28" i="1"/>
  <c r="F28" i="1"/>
  <c r="H27" i="1"/>
  <c r="G27" i="1"/>
  <c r="F27" i="1"/>
  <c r="H26" i="1"/>
  <c r="G26" i="1"/>
  <c r="F26" i="1"/>
  <c r="H25" i="1"/>
  <c r="G25" i="1"/>
  <c r="F25" i="1"/>
  <c r="H24" i="1"/>
  <c r="G24" i="1"/>
  <c r="F24" i="1"/>
  <c r="H23" i="1"/>
  <c r="G23" i="1"/>
  <c r="F23" i="1"/>
  <c r="H22" i="1"/>
  <c r="G22" i="1"/>
  <c r="F22" i="1"/>
  <c r="H21" i="1"/>
  <c r="G21" i="1"/>
  <c r="F21" i="1"/>
  <c r="H20" i="1"/>
  <c r="G20" i="1"/>
  <c r="F20" i="1"/>
  <c r="H19" i="1"/>
  <c r="G19" i="1"/>
  <c r="F19" i="1"/>
  <c r="H18" i="1"/>
  <c r="G18" i="1"/>
  <c r="F18" i="1"/>
  <c r="H17" i="1"/>
  <c r="G17" i="1"/>
  <c r="F17" i="1"/>
  <c r="H16" i="1"/>
  <c r="F11" i="1" s="1"/>
  <c r="G16" i="1"/>
  <c r="F16" i="1"/>
  <c r="H15" i="1"/>
  <c r="G15" i="1"/>
  <c r="H13" i="1" s="1"/>
  <c r="F15" i="1"/>
  <c r="H11" i="1"/>
  <c r="D11" i="1"/>
  <c r="B11" i="1" l="1"/>
</calcChain>
</file>

<file path=xl/sharedStrings.xml><?xml version="1.0" encoding="utf-8"?>
<sst xmlns="http://schemas.openxmlformats.org/spreadsheetml/2006/main" count="192" uniqueCount="57">
  <si>
    <t>XLIII CONCURS CIUTAT DE TARRAGONA</t>
  </si>
  <si>
    <t>Radio Club del Tarragonès · EA3RCY · 26–27 de setembre de 2026</t>
  </si>
  <si>
    <t>DADES DEL PARTICIPANT — OMPLENA NOMÉS LES CEL·LES GROGUES</t>
  </si>
  <si>
    <t>Nom i cognoms</t>
  </si>
  <si>
    <t>Indicatiu</t>
  </si>
  <si>
    <t>Correu electrònic</t>
  </si>
  <si>
    <t>Telèfon</t>
  </si>
  <si>
    <t>Localitat / QTH</t>
  </si>
  <si>
    <t>Tipus d'estació</t>
  </si>
  <si>
    <t>Fixa</t>
  </si>
  <si>
    <t>CONTROL EN DIRECTE</t>
  </si>
  <si>
    <t>PUNTS TOTALS</t>
  </si>
  <si>
    <t>QSO ANOTATS</t>
  </si>
  <si>
    <t>DUPLICATS</t>
  </si>
  <si>
    <t>EA3RCY</t>
  </si>
  <si>
    <t>COM OMPLIR EL LOG: escriu només l'indicatiu, la freqüència i l'hora EA. El RST i els punts són automàtics. PER POSAR L'HORA ACTUAL: a Excel per Windows, selecciona la cel·la d'Hora EA i prem Ctrl+Mayús+; (tecla de punt i coma). En algunes configuracions/teclats també funciona Ctrl+Mayús+. (punt). L'hora queda fixa i NO canvia en tornar a obrir el fitxer. DUPLICAT = mateix indicatiu repetit dins del MATEIX MÒDUL; repetir-lo en un altre mòdul és vàlid.</t>
  </si>
  <si>
    <t>MÒDUL 1 · 26/09/2026 · 10:00–10:30 (hora EA)</t>
  </si>
  <si>
    <t>Punts mòdul</t>
  </si>
  <si>
    <t>Mòdul</t>
  </si>
  <si>
    <t>QSO</t>
  </si>
  <si>
    <t>Freqüència (MHz)</t>
  </si>
  <si>
    <t>Hora EA</t>
  </si>
  <si>
    <t>RST</t>
  </si>
  <si>
    <t>Punts</t>
  </si>
  <si>
    <t>Estat · duplicat només dins d'aquest mòdul</t>
  </si>
  <si>
    <t>Fi del mòdul 1</t>
  </si>
  <si>
    <t>MÒDUL 2 · 26/09/2026 · 10:30–11:00 (hora EA)</t>
  </si>
  <si>
    <t>Estat</t>
  </si>
  <si>
    <t>Fi del mòdul 2</t>
  </si>
  <si>
    <t>MÒDUL 3 · 26/09/2026 · 11:00–11:30 (hora EA)</t>
  </si>
  <si>
    <t>Fi del mòdul 3</t>
  </si>
  <si>
    <t>MÒDUL 4 · 26/09/2026 · 11:30–12:00 (hora EA)</t>
  </si>
  <si>
    <t>Fi del mòdul 4</t>
  </si>
  <si>
    <t>MÒDUL 5 · 26/09/2026 · 12:00–12:30 (hora EA)</t>
  </si>
  <si>
    <t>Fi del mòdul 5</t>
  </si>
  <si>
    <t>MÒDUL 6 · 26/09/2026 · 12:30–13:00 (hora EA)</t>
  </si>
  <si>
    <t>Fi del mòdul 6</t>
  </si>
  <si>
    <t>MÒDUL 7 · 26/09/2026 · 16:00–16:30 (hora EA)</t>
  </si>
  <si>
    <t>Fi del mòdul 7</t>
  </si>
  <si>
    <t>MÒDUL 8 · 26/09/2026 · 16:30–17:00 (hora EA)</t>
  </si>
  <si>
    <t>Fi del mòdul 8</t>
  </si>
  <si>
    <t>MÒDUL 9 · 26/09/2026 · 17:00–17:30 (hora EA)</t>
  </si>
  <si>
    <t>Fi del mòdul 9</t>
  </si>
  <si>
    <t>MÒDUL 10 · 26/09/2026 · 17:30–18:00 (hora EA)</t>
  </si>
  <si>
    <t>Fi del mòdul 10</t>
  </si>
  <si>
    <t>MÒDUL 11 · 27/09/2026 · 10:00–10:30 (hora EA)</t>
  </si>
  <si>
    <t>Fi del mòdul 11</t>
  </si>
  <si>
    <t>MÒDUL 12 · 27/09/2026 · 10:30–11:00 (hora EA)</t>
  </si>
  <si>
    <t>Fi del mòdul 12</t>
  </si>
  <si>
    <t>MÒDUL 13 · 27/09/2026 · 11:00–11:30 (hora EA)</t>
  </si>
  <si>
    <t>Fi del mòdul 13</t>
  </si>
  <si>
    <t>MÒDUL 14 · 27/09/2026 · 11:30–12:00 (hora EA)</t>
  </si>
  <si>
    <t>Fi del mòdul 14</t>
  </si>
  <si>
    <t>MÒDUL 15 · 27/09/2026 · 12:00–12:30 (hora EA)</t>
  </si>
  <si>
    <t>Fi del mòdul 15</t>
  </si>
  <si>
    <t>MÒDUL 16 · 27/09/2026 · 12:30–13:00 (hora EA)</t>
  </si>
  <si>
    <t>Fi del mòdul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</si>
</sst>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hh:mm"/>
  </numFmts>
  <fonts count="15" x14ac:knownFonts="1">
    <font>
      <sz val="11"/>
      <name val="Calibri"/>
      <charset val="1"/>
    </font>
    <font>
      <sz val="10"/>
      <color rgb="FF222222"/>
      <name val="Aptos"/>
      <charset val="1"/>
    </font>
    <font>
      <b/>
      <sz val="21"/>
      <color rgb="FFFFFFFF"/>
      <name val="Aptos"/>
      <charset val="1"/>
    </font>
    <font>
      <b/>
      <sz val="11"/>
      <color rgb="FFD92D20"/>
      <name val="Aptos"/>
      <charset val="1"/>
    </font>
    <font>
      <b/>
      <sz val="12"/>
      <color rgb="FFFFFFFF"/>
      <name val="Aptos"/>
      <charset val="1"/>
    </font>
    <font>
      <b/>
      <sz val="10"/>
      <color rgb="FF222222"/>
      <name val="Aptos"/>
      <charset val="1"/>
    </font>
    <font>
      <u/>
      <sz val="11"/>
      <color theme="10"/>
      <name val="Calibri"/>
      <charset val="1"/>
    </font>
    <font>
      <b/>
      <sz val="10"/>
      <color rgb="FF2E7D32"/>
      <name val="Aptos"/>
      <charset val="1"/>
    </font>
    <font>
      <b/>
      <sz val="13"/>
      <color rgb="FF2E7D32"/>
      <name val="Aptos"/>
      <charset val="1"/>
    </font>
    <font>
      <b/>
      <sz val="11"/>
      <color rgb="FFFFFFFF"/>
      <name val="Aptos"/>
      <charset val="1"/>
    </font>
    <font>
      <b/>
      <sz val="10"/>
      <color rgb="FFFFFFFF"/>
      <name val="Aptos"/>
      <charset val="1"/>
    </font>
    <font>
      <sz val="10"/>
      <color rgb="FF475569"/>
      <name val="Aptos"/>
      <charset val="1"/>
    </font>
    <font>
      <i/>
      <sz val="10"/>
      <color rgb="FF475569"/>
      <name val="Aptos"/>
      <charset val="1"/>
    </font>
    <font>
      <sz val="11"/>
      <color rgb="FF475569"/>
      <name val="Calibri"/>
      <charset val="1"/>
    </font>
    <font>
      <i/>
      <sz val="11"/>
      <color rgb="FF475569"/>
      <name val="Calibri"/>
      <charset val="1"/>
    </font>
  </fonts>
  <fills count="11">
    <fill>
      <patternFill patternType="none"/>
    </fill>
    <fill>
      <patternFill patternType="gray125"/>
    </fill>
    <fill>
      <patternFill patternType="solid">
        <fgColor rgb="FFD92D20"/>
        <bgColor rgb="FFFF0000"/>
      </patternFill>
    </fill>
    <fill>
      <patternFill patternType="solid">
        <fgColor rgb="FFFDECEA"/>
        <bgColor rgb="FFEEF2F5"/>
      </patternFill>
    </fill>
    <fill>
      <patternFill patternType="solid">
        <fgColor rgb="FF00A6C7"/>
        <bgColor rgb="FF008080"/>
      </patternFill>
    </fill>
    <fill>
      <patternFill patternType="solid">
        <fgColor rgb="FFF4F7F9"/>
        <bgColor rgb="FFEEF2F5"/>
      </patternFill>
    </fill>
    <fill>
      <patternFill patternType="solid">
        <fgColor rgb="FFFFF8DC"/>
        <bgColor rgb="FFFFF2CC"/>
      </patternFill>
    </fill>
    <fill>
      <patternFill patternType="solid">
        <fgColor rgb="FF2E7D32"/>
        <bgColor rgb="FF008000"/>
      </patternFill>
    </fill>
    <fill>
      <patternFill patternType="solid">
        <fgColor rgb="FFEAF5EC"/>
        <bgColor rgb="FFEEF2F5"/>
      </patternFill>
    </fill>
    <fill>
      <patternFill patternType="solid">
        <fgColor rgb="FFFFF2CC"/>
        <bgColor rgb="FFFFF8DC"/>
      </patternFill>
    </fill>
    <fill>
      <patternFill patternType="solid">
        <fgColor rgb="FFEEF2F5"/>
        <bgColor rgb="FFEAF5E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4" fillId="10" borderId="0" xfId="0" applyFont="1" applyFill="1" applyAlignment="1">
      <alignment horizontal="right"/>
    </xf>
    <xf numFmtId="0" fontId="12" fillId="10" borderId="0" xfId="0" applyFont="1" applyFill="1" applyAlignment="1">
      <alignment horizontal="right" vertical="center"/>
    </xf>
    <xf numFmtId="0" fontId="9" fillId="4" borderId="0" xfId="0" applyFont="1" applyFill="1" applyAlignment="1">
      <alignment horizontal="left" vertical="center"/>
    </xf>
    <xf numFmtId="0" fontId="5" fillId="9" borderId="0" xfId="0" applyFont="1" applyFill="1" applyAlignment="1">
      <alignment horizontal="left" vertical="center"/>
    </xf>
    <xf numFmtId="0" fontId="4" fillId="7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5" fillId="5" borderId="0" xfId="0" applyFont="1" applyFill="1" applyAlignment="1">
      <alignment vertical="center"/>
    </xf>
    <xf numFmtId="0" fontId="1" fillId="6" borderId="0" xfId="0" applyFont="1" applyFill="1" applyAlignment="1">
      <alignment vertical="center"/>
    </xf>
    <xf numFmtId="0" fontId="1" fillId="6" borderId="0" xfId="0" applyFont="1" applyFill="1" applyAlignment="1" applyProtection="1">
      <alignment vertical="center"/>
      <protection locked="0"/>
    </xf>
    <xf numFmtId="0" fontId="6" fillId="6" borderId="0" xfId="1" applyFill="1" applyAlignment="1" applyProtection="1">
      <alignment vertical="center"/>
      <protection locked="0"/>
    </xf>
    <xf numFmtId="0" fontId="7" fillId="8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1" fillId="10" borderId="0" xfId="0" applyFont="1" applyFill="1" applyAlignment="1">
      <alignment horizontal="center" vertical="center"/>
    </xf>
    <xf numFmtId="164" fontId="1" fillId="6" borderId="0" xfId="0" applyNumberFormat="1" applyFont="1" applyFill="1" applyAlignment="1" applyProtection="1">
      <alignment vertical="center"/>
      <protection locked="0"/>
    </xf>
    <xf numFmtId="165" fontId="1" fillId="6" borderId="0" xfId="0" applyNumberFormat="1" applyFont="1" applyFill="1" applyAlignment="1" applyProtection="1">
      <alignment vertical="center"/>
      <protection locked="0"/>
    </xf>
    <xf numFmtId="0" fontId="1" fillId="10" borderId="0" xfId="0" applyFont="1" applyFill="1" applyAlignment="1">
      <alignment horizontal="center" vertical="center"/>
    </xf>
    <xf numFmtId="1" fontId="1" fillId="10" borderId="0" xfId="0" applyNumberFormat="1" applyFont="1" applyFill="1" applyAlignment="1">
      <alignment horizontal="center" vertical="center"/>
    </xf>
    <xf numFmtId="1" fontId="1" fillId="10" borderId="0" xfId="0" applyNumberFormat="1" applyFont="1" applyFill="1" applyAlignment="1">
      <alignment vertical="center"/>
    </xf>
    <xf numFmtId="0" fontId="1" fillId="10" borderId="0" xfId="0" applyFont="1" applyFill="1" applyAlignment="1">
      <alignment vertical="center"/>
    </xf>
    <xf numFmtId="16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1" fontId="10" fillId="7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165" fontId="10" fillId="2" borderId="0" xfId="0" applyNumberFormat="1" applyFont="1" applyFill="1" applyAlignment="1">
      <alignment horizontal="center" vertical="center"/>
    </xf>
    <xf numFmtId="1" fontId="10" fillId="2" borderId="0" xfId="0" applyNumberFormat="1" applyFont="1" applyFill="1" applyAlignment="1">
      <alignment horizontal="center" vertical="center"/>
    </xf>
    <xf numFmtId="0" fontId="13" fillId="10" borderId="0" xfId="0" applyFont="1" applyFill="1" applyAlignment="1">
      <alignment horizontal="center"/>
    </xf>
    <xf numFmtId="0" fontId="0" fillId="6" borderId="0" xfId="0" applyFill="1" applyProtection="1">
      <protection locked="0"/>
    </xf>
    <xf numFmtId="164" fontId="0" fillId="6" borderId="0" xfId="0" applyNumberFormat="1" applyFill="1" applyProtection="1">
      <protection locked="0"/>
    </xf>
    <xf numFmtId="165" fontId="0" fillId="6" borderId="0" xfId="0" applyNumberFormat="1" applyFill="1" applyProtection="1">
      <protection locked="0"/>
    </xf>
    <xf numFmtId="0" fontId="0" fillId="10" borderId="0" xfId="0" applyFill="1" applyAlignment="1">
      <alignment horizontal="center"/>
    </xf>
    <xf numFmtId="1" fontId="0" fillId="10" borderId="0" xfId="0" applyNumberFormat="1" applyFill="1" applyAlignment="1">
      <alignment horizontal="center"/>
    </xf>
    <xf numFmtId="1" fontId="0" fillId="10" borderId="0" xfId="0" applyNumberFormat="1" applyFill="1"/>
    <xf numFmtId="0" fontId="0" fillId="10" borderId="0" xfId="0" applyFill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</cellXfs>
  <cellStyles count="2">
    <cellStyle name="Hipervínculo" xfId="1" builtinId="8"/>
    <cellStyle name="Normal" xfId="0" builtinId="0"/>
  </cellStyles>
  <dxfs count="2">
    <dxf>
      <font>
        <b/>
        <color rgb="FF2E7D32"/>
      </font>
      <fill>
        <patternFill>
          <bgColor rgb="FFE2F0D9"/>
        </patternFill>
      </fill>
    </dxf>
    <dxf>
      <font>
        <b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F4F7F9"/>
      <rgbColor rgb="FF808080"/>
      <rgbColor rgb="FF9999FF"/>
      <rgbColor rgb="FF993366"/>
      <rgbColor rgb="FFFFF8DC"/>
      <rgbColor rgb="FFEAF5EC"/>
      <rgbColor rgb="FF660066"/>
      <rgbColor rgb="FFFF8080"/>
      <rgbColor rgb="FF0066CC"/>
      <rgbColor rgb="FFFDEC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A6C7"/>
      <rgbColor rgb="FFEEF2F5"/>
      <rgbColor rgb="FFE2F0D9"/>
      <rgbColor rgb="FFFFF2C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2E7D32"/>
      <rgbColor rgb="FF003300"/>
      <rgbColor rgb="FF333300"/>
      <rgbColor rgb="FFD92D20"/>
      <rgbColor rgb="FF993366"/>
      <rgbColor rgb="FF47556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555840</xdr:colOff>
      <xdr:row>5</xdr:row>
      <xdr:rowOff>151920</xdr:rowOff>
    </xdr:to>
    <xdr:pic>
      <xdr:nvPicPr>
        <xdr:cNvPr id="2" name="/xl/media/image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190160" cy="1666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6"/>
  <sheetViews>
    <sheetView tabSelected="1" zoomScaleNormal="100" workbookViewId="0">
      <selection activeCell="C17" sqref="C17"/>
    </sheetView>
  </sheetViews>
  <sheetFormatPr baseColWidth="10" defaultColWidth="9" defaultRowHeight="15" x14ac:dyDescent="0.25"/>
  <cols>
    <col min="2" max="2" width="8" customWidth="1"/>
    <col min="3" max="3" width="25" customWidth="1"/>
    <col min="4" max="4" width="18" customWidth="1"/>
    <col min="5" max="5" width="14" customWidth="1"/>
    <col min="8" max="8" width="17.85546875" customWidth="1"/>
  </cols>
  <sheetData>
    <row r="1" spans="1:8" ht="27.75" customHeight="1" x14ac:dyDescent="0.25">
      <c r="A1" s="9"/>
      <c r="B1" s="8" t="s">
        <v>0</v>
      </c>
      <c r="C1" s="8"/>
      <c r="D1" s="8"/>
      <c r="E1" s="8"/>
      <c r="F1" s="8"/>
      <c r="G1" s="8"/>
      <c r="H1" s="8"/>
    </row>
    <row r="2" spans="1:8" ht="27.75" customHeight="1" x14ac:dyDescent="0.25">
      <c r="A2" s="9"/>
      <c r="B2" s="8"/>
      <c r="C2" s="8"/>
      <c r="D2" s="8"/>
      <c r="E2" s="8"/>
      <c r="F2" s="8"/>
      <c r="G2" s="8"/>
      <c r="H2" s="8"/>
    </row>
    <row r="3" spans="1:8" ht="27.75" customHeight="1" x14ac:dyDescent="0.25">
      <c r="A3" s="9"/>
      <c r="B3" s="7" t="s">
        <v>1</v>
      </c>
      <c r="C3" s="7"/>
      <c r="D3" s="7"/>
      <c r="E3" s="7"/>
      <c r="F3" s="7"/>
      <c r="G3" s="7"/>
      <c r="H3" s="7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ht="21.75" customHeight="1" x14ac:dyDescent="0.25">
      <c r="A5" s="6" t="s">
        <v>2</v>
      </c>
      <c r="B5" s="6"/>
      <c r="C5" s="6"/>
      <c r="D5" s="6"/>
      <c r="E5" s="6"/>
      <c r="F5" s="6"/>
      <c r="G5" s="6"/>
      <c r="H5" s="6"/>
    </row>
    <row r="6" spans="1:8" x14ac:dyDescent="0.25">
      <c r="A6" s="10" t="s">
        <v>3</v>
      </c>
      <c r="B6" s="11"/>
      <c r="C6" s="12"/>
      <c r="D6" s="11"/>
      <c r="E6" s="10" t="s">
        <v>4</v>
      </c>
      <c r="F6" s="12"/>
      <c r="G6" s="11"/>
      <c r="H6" s="11"/>
    </row>
    <row r="7" spans="1:8" x14ac:dyDescent="0.25">
      <c r="A7" s="10" t="s">
        <v>5</v>
      </c>
      <c r="B7" s="11"/>
      <c r="C7" s="13"/>
      <c r="D7" s="11"/>
      <c r="E7" s="10" t="s">
        <v>6</v>
      </c>
      <c r="F7" s="12"/>
      <c r="G7" s="11"/>
      <c r="H7" s="11"/>
    </row>
    <row r="8" spans="1:8" x14ac:dyDescent="0.25">
      <c r="A8" s="10" t="s">
        <v>7</v>
      </c>
      <c r="B8" s="11"/>
      <c r="C8" s="12"/>
      <c r="D8" s="11"/>
      <c r="E8" s="10" t="s">
        <v>8</v>
      </c>
      <c r="F8" s="12" t="s">
        <v>9</v>
      </c>
      <c r="G8" s="11"/>
      <c r="H8" s="11"/>
    </row>
    <row r="9" spans="1:8" x14ac:dyDescent="0.25">
      <c r="A9" s="9"/>
      <c r="B9" s="9"/>
      <c r="C9" s="9"/>
      <c r="D9" s="9"/>
      <c r="E9" s="9"/>
      <c r="F9" s="9"/>
      <c r="G9" s="9"/>
      <c r="H9" s="9"/>
    </row>
    <row r="10" spans="1:8" ht="21.75" customHeight="1" x14ac:dyDescent="0.25">
      <c r="A10" s="5" t="s">
        <v>10</v>
      </c>
      <c r="B10" s="5"/>
      <c r="C10" s="5"/>
      <c r="D10" s="5"/>
      <c r="E10" s="5"/>
      <c r="F10" s="5"/>
      <c r="G10" s="5"/>
      <c r="H10" s="5"/>
    </row>
    <row r="11" spans="1:8" ht="24.75" customHeight="1" x14ac:dyDescent="0.25">
      <c r="A11" s="14" t="s">
        <v>11</v>
      </c>
      <c r="B11" s="15">
        <f>SUM(G15:G64,G69:G118,G123:G172,G177:G226,G231:G280,G285:G334,G339:G388,G393:G442,G447:G496,G501:G550,G555:G604,G609:G658,G663:G712,G717:G766,G771:G820,G825:G874)</f>
        <v>0</v>
      </c>
      <c r="C11" s="15" t="s">
        <v>12</v>
      </c>
      <c r="D11" s="15">
        <f>SUM(COUNTIF(C15:C64,"&lt;&gt;"),COUNTIF(C69:C118,"&lt;&gt;"),COUNTIF(C123:C172,"&lt;&gt;"),COUNTIF(C177:C226,"&lt;&gt;"),COUNTIF(C231:C280,"&lt;&gt;"),COUNTIF(C285:C334,"&lt;&gt;"),COUNTIF(C339:C388,"&lt;&gt;"),COUNTIF(C393:C442,"&lt;&gt;"),COUNTIF(C447:C496,"&lt;&gt;"),COUNTIF(C501:C550,"&lt;&gt;"),COUNTIF(C555:C604,"&lt;&gt;"),COUNTIF(C609:C658,"&lt;&gt;"),COUNTIF(C663:C712,"&lt;&gt;"),COUNTIF(C717:C766,"&lt;&gt;"),COUNTIF(C771:C820,"&lt;&gt;"),COUNTIF(C825:C874,"&lt;&gt;"))</f>
        <v>0</v>
      </c>
      <c r="E11" s="15" t="s">
        <v>13</v>
      </c>
      <c r="F11" s="15">
        <f>SUM(COUNTIF(H15:H64,"DUPLICAT"),COUNTIF(H69:H118,"DUPLICAT"),COUNTIF(H123:H172,"DUPLICAT"),COUNTIF(H177:H226,"DUPLICAT"),COUNTIF(H231:H280,"DUPLICAT"),COUNTIF(H285:H334,"DUPLICAT"),COUNTIF(H339:H388,"DUPLICAT"),COUNTIF(H393:H442,"DUPLICAT"),COUNTIF(H447:H496,"DUPLICAT"),COUNTIF(H501:H550,"DUPLICAT"),COUNTIF(H555:H604,"DUPLICAT"),COUNTIF(H609:H658,"DUPLICAT"),COUNTIF(H663:H712,"DUPLICAT"),COUNTIF(H717:H766,"DUPLICAT"),COUNTIF(H771:H820,"DUPLICAT"),COUNTIF(H825:H874,"DUPLICAT"))</f>
        <v>0</v>
      </c>
      <c r="G11" s="15" t="s">
        <v>14</v>
      </c>
      <c r="H11" s="15" t="str">
        <f>IF((COUNTIF(C15:C64,"EA3RCY")+COUNTIF(C69:C118,"EA3RCY")+COUNTIF(C123:C172,"EA3RCY")+COUNTIF(C177:C226,"EA3RCY")+COUNTIF(C231:C280,"EA3RCY")+COUNTIF(C285:C334,"EA3RCY")+COUNTIF(C339:C388,"EA3RCY")+COUNTIF(C393:C442,"EA3RCY")+COUNTIF(C447:C496,"EA3RCY")+COUNTIF(C501:C550,"EA3RCY")+COUNTIF(C555:C604,"EA3RCY")+COUNTIF(C609:C658,"EA3RCY")+COUNTIF(C663:C712,"EA3RCY")+COUNTIF(C717:C766,"EA3RCY")+COUNTIF(C771:C820,"EA3RCY")+COUNTIF(C825:C874,"EA3RCY"))&gt;0,"SÍ","NO")</f>
        <v>NO</v>
      </c>
    </row>
    <row r="12" spans="1:8" ht="37.5" customHeight="1" x14ac:dyDescent="0.25">
      <c r="A12" s="4" t="s">
        <v>15</v>
      </c>
      <c r="B12" s="4"/>
      <c r="C12" s="4"/>
      <c r="D12" s="4"/>
      <c r="E12" s="4"/>
      <c r="F12" s="4"/>
      <c r="G12" s="4"/>
      <c r="H12" s="4"/>
    </row>
    <row r="13" spans="1:8" ht="21.75" customHeight="1" x14ac:dyDescent="0.25">
      <c r="A13" s="3" t="s">
        <v>16</v>
      </c>
      <c r="B13" s="3"/>
      <c r="C13" s="3"/>
      <c r="D13" s="3"/>
      <c r="E13" s="3"/>
      <c r="F13" s="3"/>
      <c r="G13" s="16" t="s">
        <v>17</v>
      </c>
      <c r="H13" s="17">
        <f>SUM(G15:G64)</f>
        <v>0</v>
      </c>
    </row>
    <row r="14" spans="1:8" ht="39.75" customHeight="1" x14ac:dyDescent="0.25">
      <c r="A14" s="18" t="s">
        <v>18</v>
      </c>
      <c r="B14" s="18" t="s">
        <v>19</v>
      </c>
      <c r="C14" s="18" t="s">
        <v>4</v>
      </c>
      <c r="D14" s="18" t="s">
        <v>20</v>
      </c>
      <c r="E14" s="18" t="s">
        <v>21</v>
      </c>
      <c r="F14" s="18" t="s">
        <v>22</v>
      </c>
      <c r="G14" s="18" t="s">
        <v>23</v>
      </c>
      <c r="H14" s="18" t="s">
        <v>24</v>
      </c>
    </row>
    <row r="15" spans="1:8" ht="19.5" customHeight="1" x14ac:dyDescent="0.25">
      <c r="A15" s="19">
        <v>1</v>
      </c>
      <c r="B15" s="19">
        <v>1</v>
      </c>
      <c r="C15" s="12"/>
      <c r="D15" s="20"/>
      <c r="E15" s="21"/>
      <c r="F15" s="22" t="str">
        <f t="shared" ref="F15:F46" si="0">IF(C15="","","59")</f>
        <v/>
      </c>
      <c r="G15" s="23" t="str">
        <f>IF(C15="","",IF(COUNTIFS(C15:C15,C15)&gt;1,0,IF(UPPER(TRIM(C15))="EA3RCY",5,1)))</f>
        <v/>
      </c>
      <c r="H15" s="22" t="str">
        <f>IF(C15="","",IF(COUNTIF(C15:C15,C15)&gt;1,"DUPLICAT","OK"))</f>
        <v/>
      </c>
    </row>
    <row r="16" spans="1:8" ht="19.5" customHeight="1" x14ac:dyDescent="0.25">
      <c r="A16" s="19">
        <v>1</v>
      </c>
      <c r="B16" s="19">
        <v>2</v>
      </c>
      <c r="C16" s="12"/>
      <c r="D16" s="20"/>
      <c r="E16" s="21"/>
      <c r="F16" s="22" t="str">
        <f t="shared" si="0"/>
        <v/>
      </c>
      <c r="G16" s="23" t="str">
        <f>IF(C16="","",IF(COUNTIFS(C15:C16,C16)&gt;1,0,IF(UPPER(TRIM(C16))="EA3RCY",5,1)))</f>
        <v/>
      </c>
      <c r="H16" s="22" t="str">
        <f>IF(C16="","",IF(COUNTIF(C15:C16,C16)&gt;1,"DUPLICAT","OK"))</f>
        <v/>
      </c>
    </row>
    <row r="17" spans="1:8" ht="19.5" customHeight="1" x14ac:dyDescent="0.25">
      <c r="A17" s="19">
        <v>1</v>
      </c>
      <c r="B17" s="19">
        <v>3</v>
      </c>
      <c r="C17" s="12"/>
      <c r="D17" s="20"/>
      <c r="E17" s="21"/>
      <c r="F17" s="22" t="str">
        <f t="shared" si="0"/>
        <v/>
      </c>
      <c r="G17" s="23" t="str">
        <f>IF(C17="","",IF(COUNTIFS(C15:C17,C17)&gt;1,0,IF(UPPER(TRIM(C17))="EA3RCY",5,1)))</f>
        <v/>
      </c>
      <c r="H17" s="22" t="str">
        <f>IF(C17="","",IF(COUNTIF(C15:C17,C17)&gt;1,"DUPLICAT","OK"))</f>
        <v/>
      </c>
    </row>
    <row r="18" spans="1:8" ht="19.5" customHeight="1" x14ac:dyDescent="0.25">
      <c r="A18" s="19">
        <v>1</v>
      </c>
      <c r="B18" s="19">
        <v>4</v>
      </c>
      <c r="C18" s="12"/>
      <c r="D18" s="20"/>
      <c r="E18" s="21"/>
      <c r="F18" s="22" t="str">
        <f t="shared" si="0"/>
        <v/>
      </c>
      <c r="G18" s="23" t="str">
        <f>IF(C18="","",IF(COUNTIFS(C15:C18,C18)&gt;1,0,IF(UPPER(TRIM(C18))="EA3RCY",5,1)))</f>
        <v/>
      </c>
      <c r="H18" s="22" t="str">
        <f>IF(C18="","",IF(COUNTIF(C15:C18,C18)&gt;1,"DUPLICAT","OK"))</f>
        <v/>
      </c>
    </row>
    <row r="19" spans="1:8" ht="19.5" customHeight="1" x14ac:dyDescent="0.25">
      <c r="A19" s="19">
        <v>1</v>
      </c>
      <c r="B19" s="19">
        <v>5</v>
      </c>
      <c r="C19" s="12"/>
      <c r="D19" s="20"/>
      <c r="E19" s="21"/>
      <c r="F19" s="22" t="str">
        <f t="shared" si="0"/>
        <v/>
      </c>
      <c r="G19" s="23" t="str">
        <f>IF(C19="","",IF(COUNTIFS(C15:C19,C19)&gt;1,0,IF(UPPER(TRIM(C19))="EA3RCY",5,1)))</f>
        <v/>
      </c>
      <c r="H19" s="22" t="str">
        <f>IF(C19="","",IF(COUNTIF(C15:C19,C19)&gt;1,"DUPLICAT","OK"))</f>
        <v/>
      </c>
    </row>
    <row r="20" spans="1:8" ht="19.5" customHeight="1" x14ac:dyDescent="0.25">
      <c r="A20" s="19">
        <v>1</v>
      </c>
      <c r="B20" s="19">
        <v>6</v>
      </c>
      <c r="C20" s="12"/>
      <c r="D20" s="20"/>
      <c r="E20" s="21"/>
      <c r="F20" s="22" t="str">
        <f t="shared" si="0"/>
        <v/>
      </c>
      <c r="G20" s="23" t="str">
        <f>IF(C20="","",IF(COUNTIFS(C15:C20,C20)&gt;1,0,IF(UPPER(TRIM(C20))="EA3RCY",5,1)))</f>
        <v/>
      </c>
      <c r="H20" s="22" t="str">
        <f>IF(C20="","",IF(COUNTIF(C15:C20,C20)&gt;1,"DUPLICAT","OK"))</f>
        <v/>
      </c>
    </row>
    <row r="21" spans="1:8" ht="19.5" customHeight="1" x14ac:dyDescent="0.25">
      <c r="A21" s="19">
        <v>1</v>
      </c>
      <c r="B21" s="19">
        <v>7</v>
      </c>
      <c r="C21" s="12"/>
      <c r="D21" s="20"/>
      <c r="E21" s="21"/>
      <c r="F21" s="22" t="str">
        <f t="shared" si="0"/>
        <v/>
      </c>
      <c r="G21" s="23" t="str">
        <f>IF(C21="","",IF(COUNTIFS(C15:C21,C21)&gt;1,0,IF(UPPER(TRIM(C21))="EA3RCY",5,1)))</f>
        <v/>
      </c>
      <c r="H21" s="22" t="str">
        <f>IF(C21="","",IF(COUNTIF(C15:C21,C21)&gt;1,"DUPLICAT","OK"))</f>
        <v/>
      </c>
    </row>
    <row r="22" spans="1:8" ht="19.5" customHeight="1" x14ac:dyDescent="0.25">
      <c r="A22" s="19">
        <v>1</v>
      </c>
      <c r="B22" s="19">
        <v>8</v>
      </c>
      <c r="C22" s="12"/>
      <c r="D22" s="20"/>
      <c r="E22" s="21"/>
      <c r="F22" s="22" t="str">
        <f t="shared" si="0"/>
        <v/>
      </c>
      <c r="G22" s="23" t="str">
        <f>IF(C22="","",IF(COUNTIFS(C15:C22,C22)&gt;1,0,IF(UPPER(TRIM(C22))="EA3RCY",5,1)))</f>
        <v/>
      </c>
      <c r="H22" s="22" t="str">
        <f>IF(C22="","",IF(COUNTIF(C15:C22,C22)&gt;1,"DUPLICAT","OK"))</f>
        <v/>
      </c>
    </row>
    <row r="23" spans="1:8" ht="19.5" customHeight="1" x14ac:dyDescent="0.25">
      <c r="A23" s="19">
        <v>1</v>
      </c>
      <c r="B23" s="19">
        <v>9</v>
      </c>
      <c r="C23" s="12"/>
      <c r="D23" s="20"/>
      <c r="E23" s="21"/>
      <c r="F23" s="22" t="str">
        <f t="shared" si="0"/>
        <v/>
      </c>
      <c r="G23" s="23" t="str">
        <f>IF(C23="","",IF(COUNTIFS(C15:C23,C23)&gt;1,0,IF(UPPER(TRIM(C23))="EA3RCY",5,1)))</f>
        <v/>
      </c>
      <c r="H23" s="22" t="str">
        <f>IF(C23="","",IF(COUNTIF(C15:C23,C23)&gt;1,"DUPLICAT","OK"))</f>
        <v/>
      </c>
    </row>
    <row r="24" spans="1:8" ht="19.5" customHeight="1" x14ac:dyDescent="0.25">
      <c r="A24" s="19">
        <v>1</v>
      </c>
      <c r="B24" s="19">
        <v>10</v>
      </c>
      <c r="C24" s="12"/>
      <c r="D24" s="20"/>
      <c r="E24" s="21"/>
      <c r="F24" s="22" t="str">
        <f t="shared" si="0"/>
        <v/>
      </c>
      <c r="G24" s="23" t="str">
        <f>IF(C24="","",IF(COUNTIFS(C15:C24,C24)&gt;1,0,IF(UPPER(TRIM(C24))="EA3RCY",5,1)))</f>
        <v/>
      </c>
      <c r="H24" s="22" t="str">
        <f>IF(C24="","",IF(COUNTIF(C15:C24,C24)&gt;1,"DUPLICAT","OK"))</f>
        <v/>
      </c>
    </row>
    <row r="25" spans="1:8" ht="19.5" customHeight="1" x14ac:dyDescent="0.25">
      <c r="A25" s="19">
        <v>1</v>
      </c>
      <c r="B25" s="19">
        <v>11</v>
      </c>
      <c r="C25" s="12"/>
      <c r="D25" s="20"/>
      <c r="E25" s="21"/>
      <c r="F25" s="22" t="str">
        <f t="shared" si="0"/>
        <v/>
      </c>
      <c r="G25" s="23" t="str">
        <f>IF(C25="","",IF(COUNTIFS(C15:C25,C25)&gt;1,0,IF(UPPER(TRIM(C25))="EA3RCY",5,1)))</f>
        <v/>
      </c>
      <c r="H25" s="22" t="str">
        <f>IF(C25="","",IF(COUNTIF(C15:C25,C25)&gt;1,"DUPLICAT","OK"))</f>
        <v/>
      </c>
    </row>
    <row r="26" spans="1:8" ht="19.5" customHeight="1" x14ac:dyDescent="0.25">
      <c r="A26" s="19">
        <v>1</v>
      </c>
      <c r="B26" s="19">
        <v>12</v>
      </c>
      <c r="C26" s="12"/>
      <c r="D26" s="20"/>
      <c r="E26" s="21"/>
      <c r="F26" s="22" t="str">
        <f t="shared" si="0"/>
        <v/>
      </c>
      <c r="G26" s="23" t="str">
        <f>IF(C26="","",IF(COUNTIFS(C15:C26,C26)&gt;1,0,IF(UPPER(TRIM(C26))="EA3RCY",5,1)))</f>
        <v/>
      </c>
      <c r="H26" s="22" t="str">
        <f>IF(C26="","",IF(COUNTIF(C15:C26,C26)&gt;1,"DUPLICAT","OK"))</f>
        <v/>
      </c>
    </row>
    <row r="27" spans="1:8" ht="19.5" customHeight="1" x14ac:dyDescent="0.25">
      <c r="A27" s="19">
        <v>1</v>
      </c>
      <c r="B27" s="19">
        <v>13</v>
      </c>
      <c r="C27" s="12"/>
      <c r="D27" s="20"/>
      <c r="E27" s="21"/>
      <c r="F27" s="22" t="str">
        <f t="shared" si="0"/>
        <v/>
      </c>
      <c r="G27" s="23" t="str">
        <f>IF(C27="","",IF(COUNTIFS(C15:C27,C27)&gt;1,0,IF(UPPER(TRIM(C27))="EA3RCY",5,1)))</f>
        <v/>
      </c>
      <c r="H27" s="22" t="str">
        <f>IF(C27="","",IF(COUNTIF(C15:C27,C27)&gt;1,"DUPLICAT","OK"))</f>
        <v/>
      </c>
    </row>
    <row r="28" spans="1:8" ht="19.5" customHeight="1" x14ac:dyDescent="0.25">
      <c r="A28" s="19">
        <v>1</v>
      </c>
      <c r="B28" s="19">
        <v>14</v>
      </c>
      <c r="C28" s="12"/>
      <c r="D28" s="20"/>
      <c r="E28" s="21"/>
      <c r="F28" s="22" t="str">
        <f t="shared" si="0"/>
        <v/>
      </c>
      <c r="G28" s="23" t="str">
        <f>IF(C28="","",IF(COUNTIFS(C15:C28,C28)&gt;1,0,IF(UPPER(TRIM(C28))="EA3RCY",5,1)))</f>
        <v/>
      </c>
      <c r="H28" s="22" t="str">
        <f>IF(C28="","",IF(COUNTIF(C15:C28,C28)&gt;1,"DUPLICAT","OK"))</f>
        <v/>
      </c>
    </row>
    <row r="29" spans="1:8" ht="19.5" customHeight="1" x14ac:dyDescent="0.25">
      <c r="A29" s="19">
        <v>1</v>
      </c>
      <c r="B29" s="19">
        <v>15</v>
      </c>
      <c r="C29" s="12"/>
      <c r="D29" s="20"/>
      <c r="E29" s="21"/>
      <c r="F29" s="22" t="str">
        <f t="shared" si="0"/>
        <v/>
      </c>
      <c r="G29" s="23" t="str">
        <f>IF(C29="","",IF(COUNTIFS(C15:C29,C29)&gt;1,0,IF(UPPER(TRIM(C29))="EA3RCY",5,1)))</f>
        <v/>
      </c>
      <c r="H29" s="22" t="str">
        <f>IF(C29="","",IF(COUNTIF(C15:C29,C29)&gt;1,"DUPLICAT","OK"))</f>
        <v/>
      </c>
    </row>
    <row r="30" spans="1:8" ht="19.5" customHeight="1" x14ac:dyDescent="0.25">
      <c r="A30" s="19">
        <v>1</v>
      </c>
      <c r="B30" s="19">
        <v>16</v>
      </c>
      <c r="C30" s="12"/>
      <c r="D30" s="20"/>
      <c r="E30" s="21"/>
      <c r="F30" s="22" t="str">
        <f t="shared" si="0"/>
        <v/>
      </c>
      <c r="G30" s="23" t="str">
        <f>IF(C30="","",IF(COUNTIFS(C15:C30,C30)&gt;1,0,IF(UPPER(TRIM(C30))="EA3RCY",5,1)))</f>
        <v/>
      </c>
      <c r="H30" s="22" t="str">
        <f>IF(C30="","",IF(COUNTIF(C15:C30,C30)&gt;1,"DUPLICAT","OK"))</f>
        <v/>
      </c>
    </row>
    <row r="31" spans="1:8" ht="19.5" customHeight="1" x14ac:dyDescent="0.25">
      <c r="A31" s="19">
        <v>1</v>
      </c>
      <c r="B31" s="19">
        <v>17</v>
      </c>
      <c r="C31" s="12"/>
      <c r="D31" s="20"/>
      <c r="E31" s="21"/>
      <c r="F31" s="22" t="str">
        <f t="shared" si="0"/>
        <v/>
      </c>
      <c r="G31" s="23" t="str">
        <f>IF(C31="","",IF(COUNTIFS(C15:C31,C31)&gt;1,0,IF(UPPER(TRIM(C31))="EA3RCY",5,1)))</f>
        <v/>
      </c>
      <c r="H31" s="22" t="str">
        <f>IF(C31="","",IF(COUNTIF(C15:C31,C31)&gt;1,"DUPLICAT","OK"))</f>
        <v/>
      </c>
    </row>
    <row r="32" spans="1:8" ht="19.5" customHeight="1" x14ac:dyDescent="0.25">
      <c r="A32" s="19">
        <v>1</v>
      </c>
      <c r="B32" s="19">
        <v>18</v>
      </c>
      <c r="C32" s="12"/>
      <c r="D32" s="20"/>
      <c r="E32" s="21"/>
      <c r="F32" s="22" t="str">
        <f t="shared" si="0"/>
        <v/>
      </c>
      <c r="G32" s="23" t="str">
        <f>IF(C32="","",IF(COUNTIFS(C15:C32,C32)&gt;1,0,IF(UPPER(TRIM(C32))="EA3RCY",5,1)))</f>
        <v/>
      </c>
      <c r="H32" s="22" t="str">
        <f>IF(C32="","",IF(COUNTIF(C15:C32,C32)&gt;1,"DUPLICAT","OK"))</f>
        <v/>
      </c>
    </row>
    <row r="33" spans="1:8" ht="19.5" customHeight="1" x14ac:dyDescent="0.25">
      <c r="A33" s="19">
        <v>1</v>
      </c>
      <c r="B33" s="19">
        <v>19</v>
      </c>
      <c r="C33" s="12"/>
      <c r="D33" s="20"/>
      <c r="E33" s="21"/>
      <c r="F33" s="22" t="str">
        <f t="shared" si="0"/>
        <v/>
      </c>
      <c r="G33" s="23" t="str">
        <f>IF(C33="","",IF(COUNTIFS(C15:C33,C33)&gt;1,0,IF(UPPER(TRIM(C33))="EA3RCY",5,1)))</f>
        <v/>
      </c>
      <c r="H33" s="22" t="str">
        <f>IF(C33="","",IF(COUNTIF(C15:C33,C33)&gt;1,"DUPLICAT","OK"))</f>
        <v/>
      </c>
    </row>
    <row r="34" spans="1:8" ht="19.5" customHeight="1" x14ac:dyDescent="0.25">
      <c r="A34" s="19">
        <v>1</v>
      </c>
      <c r="B34" s="19">
        <v>20</v>
      </c>
      <c r="C34" s="12"/>
      <c r="D34" s="20"/>
      <c r="E34" s="21"/>
      <c r="F34" s="22" t="str">
        <f t="shared" si="0"/>
        <v/>
      </c>
      <c r="G34" s="23" t="str">
        <f>IF(C34="","",IF(COUNTIFS(C15:C34,C34)&gt;1,0,IF(UPPER(TRIM(C34))="EA3RCY",5,1)))</f>
        <v/>
      </c>
      <c r="H34" s="22" t="str">
        <f>IF(C34="","",IF(COUNTIF(C15:C34,C34)&gt;1,"DUPLICAT","OK"))</f>
        <v/>
      </c>
    </row>
    <row r="35" spans="1:8" ht="19.5" customHeight="1" x14ac:dyDescent="0.25">
      <c r="A35" s="19">
        <v>1</v>
      </c>
      <c r="B35" s="19">
        <v>21</v>
      </c>
      <c r="C35" s="12"/>
      <c r="D35" s="20"/>
      <c r="E35" s="21"/>
      <c r="F35" s="22" t="str">
        <f t="shared" si="0"/>
        <v/>
      </c>
      <c r="G35" s="23" t="str">
        <f>IF(C35="","",IF(COUNTIFS(C15:C35,C35)&gt;1,0,IF(UPPER(TRIM(C35))="EA3RCY",5,1)))</f>
        <v/>
      </c>
      <c r="H35" s="22" t="str">
        <f>IF(C35="","",IF(COUNTIF(C15:C35,C35)&gt;1,"DUPLICAT","OK"))</f>
        <v/>
      </c>
    </row>
    <row r="36" spans="1:8" ht="19.5" customHeight="1" x14ac:dyDescent="0.25">
      <c r="A36" s="19">
        <v>1</v>
      </c>
      <c r="B36" s="19">
        <v>22</v>
      </c>
      <c r="C36" s="12"/>
      <c r="D36" s="20"/>
      <c r="E36" s="21"/>
      <c r="F36" s="22" t="str">
        <f t="shared" si="0"/>
        <v/>
      </c>
      <c r="G36" s="23" t="str">
        <f>IF(C36="","",IF(COUNTIFS(C15:C36,C36)&gt;1,0,IF(UPPER(TRIM(C36))="EA3RCY",5,1)))</f>
        <v/>
      </c>
      <c r="H36" s="22" t="str">
        <f>IF(C36="","",IF(COUNTIF(C15:C36,C36)&gt;1,"DUPLICAT","OK"))</f>
        <v/>
      </c>
    </row>
    <row r="37" spans="1:8" ht="19.5" customHeight="1" x14ac:dyDescent="0.25">
      <c r="A37" s="19">
        <v>1</v>
      </c>
      <c r="B37" s="19">
        <v>23</v>
      </c>
      <c r="C37" s="12"/>
      <c r="D37" s="20"/>
      <c r="E37" s="21"/>
      <c r="F37" s="22" t="str">
        <f t="shared" si="0"/>
        <v/>
      </c>
      <c r="G37" s="23" t="str">
        <f>IF(C37="","",IF(COUNTIFS(C15:C37,C37)&gt;1,0,IF(UPPER(TRIM(C37))="EA3RCY",5,1)))</f>
        <v/>
      </c>
      <c r="H37" s="22" t="str">
        <f>IF(C37="","",IF(COUNTIF(C15:C37,C37)&gt;1,"DUPLICAT","OK"))</f>
        <v/>
      </c>
    </row>
    <row r="38" spans="1:8" ht="19.5" customHeight="1" x14ac:dyDescent="0.25">
      <c r="A38" s="19">
        <v>1</v>
      </c>
      <c r="B38" s="19">
        <v>24</v>
      </c>
      <c r="C38" s="12"/>
      <c r="D38" s="20"/>
      <c r="E38" s="21"/>
      <c r="F38" s="22" t="str">
        <f t="shared" si="0"/>
        <v/>
      </c>
      <c r="G38" s="23" t="str">
        <f>IF(C38="","",IF(COUNTIFS(C15:C38,C38)&gt;1,0,IF(UPPER(TRIM(C38))="EA3RCY",5,1)))</f>
        <v/>
      </c>
      <c r="H38" s="22" t="str">
        <f>IF(C38="","",IF(COUNTIF(C15:C38,C38)&gt;1,"DUPLICAT","OK"))</f>
        <v/>
      </c>
    </row>
    <row r="39" spans="1:8" ht="19.5" customHeight="1" x14ac:dyDescent="0.25">
      <c r="A39" s="19">
        <v>1</v>
      </c>
      <c r="B39" s="19">
        <v>25</v>
      </c>
      <c r="C39" s="12"/>
      <c r="D39" s="20"/>
      <c r="E39" s="21"/>
      <c r="F39" s="22" t="str">
        <f t="shared" si="0"/>
        <v/>
      </c>
      <c r="G39" s="23" t="str">
        <f>IF(C39="","",IF(COUNTIFS(C15:C39,C39)&gt;1,0,IF(UPPER(TRIM(C39))="EA3RCY",5,1)))</f>
        <v/>
      </c>
      <c r="H39" s="22" t="str">
        <f>IF(C39="","",IF(COUNTIF(C15:C39,C39)&gt;1,"DUPLICAT","OK"))</f>
        <v/>
      </c>
    </row>
    <row r="40" spans="1:8" ht="19.5" customHeight="1" x14ac:dyDescent="0.25">
      <c r="A40" s="19">
        <v>1</v>
      </c>
      <c r="B40" s="19">
        <v>26</v>
      </c>
      <c r="C40" s="12"/>
      <c r="D40" s="20"/>
      <c r="E40" s="21"/>
      <c r="F40" s="22" t="str">
        <f t="shared" si="0"/>
        <v/>
      </c>
      <c r="G40" s="23" t="str">
        <f>IF(C40="","",IF(COUNTIFS(C15:C40,C40)&gt;1,0,IF(UPPER(TRIM(C40))="EA3RCY",5,1)))</f>
        <v/>
      </c>
      <c r="H40" s="22" t="str">
        <f>IF(C40="","",IF(COUNTIF(C15:C40,C40)&gt;1,"DUPLICAT","OK"))</f>
        <v/>
      </c>
    </row>
    <row r="41" spans="1:8" ht="19.5" customHeight="1" x14ac:dyDescent="0.25">
      <c r="A41" s="19">
        <v>1</v>
      </c>
      <c r="B41" s="19">
        <v>27</v>
      </c>
      <c r="C41" s="12"/>
      <c r="D41" s="20"/>
      <c r="E41" s="21"/>
      <c r="F41" s="22" t="str">
        <f t="shared" si="0"/>
        <v/>
      </c>
      <c r="G41" s="23" t="str">
        <f>IF(C41="","",IF(COUNTIFS(C15:C41,C41)&gt;1,0,IF(UPPER(TRIM(C41))="EA3RCY",5,1)))</f>
        <v/>
      </c>
      <c r="H41" s="22" t="str">
        <f>IF(C41="","",IF(COUNTIF(C15:C41,C41)&gt;1,"DUPLICAT","OK"))</f>
        <v/>
      </c>
    </row>
    <row r="42" spans="1:8" ht="19.5" customHeight="1" x14ac:dyDescent="0.25">
      <c r="A42" s="19">
        <v>1</v>
      </c>
      <c r="B42" s="19">
        <v>28</v>
      </c>
      <c r="C42" s="12"/>
      <c r="D42" s="20"/>
      <c r="E42" s="21"/>
      <c r="F42" s="22" t="str">
        <f t="shared" si="0"/>
        <v/>
      </c>
      <c r="G42" s="23" t="str">
        <f>IF(C42="","",IF(COUNTIFS(C15:C42,C42)&gt;1,0,IF(UPPER(TRIM(C42))="EA3RCY",5,1)))</f>
        <v/>
      </c>
      <c r="H42" s="22" t="str">
        <f>IF(C42="","",IF(COUNTIF(C15:C42,C42)&gt;1,"DUPLICAT","OK"))</f>
        <v/>
      </c>
    </row>
    <row r="43" spans="1:8" ht="19.5" customHeight="1" x14ac:dyDescent="0.25">
      <c r="A43" s="19">
        <v>1</v>
      </c>
      <c r="B43" s="19">
        <v>29</v>
      </c>
      <c r="C43" s="12"/>
      <c r="D43" s="20"/>
      <c r="E43" s="21"/>
      <c r="F43" s="22" t="str">
        <f t="shared" si="0"/>
        <v/>
      </c>
      <c r="G43" s="23" t="str">
        <f>IF(C43="","",IF(COUNTIFS(C15:C43,C43)&gt;1,0,IF(UPPER(TRIM(C43))="EA3RCY",5,1)))</f>
        <v/>
      </c>
      <c r="H43" s="22" t="str">
        <f>IF(C43="","",IF(COUNTIF(C15:C43,C43)&gt;1,"DUPLICAT","OK"))</f>
        <v/>
      </c>
    </row>
    <row r="44" spans="1:8" ht="19.5" customHeight="1" x14ac:dyDescent="0.25">
      <c r="A44" s="19">
        <v>1</v>
      </c>
      <c r="B44" s="19">
        <v>30</v>
      </c>
      <c r="C44" s="12"/>
      <c r="D44" s="20"/>
      <c r="E44" s="21"/>
      <c r="F44" s="22" t="str">
        <f t="shared" si="0"/>
        <v/>
      </c>
      <c r="G44" s="23" t="str">
        <f>IF(C44="","",IF(COUNTIFS(C15:C44,C44)&gt;1,0,IF(UPPER(TRIM(C44))="EA3RCY",5,1)))</f>
        <v/>
      </c>
      <c r="H44" s="22" t="str">
        <f>IF(C44="","",IF(COUNTIF(C15:C44,C44)&gt;1,"DUPLICAT","OK"))</f>
        <v/>
      </c>
    </row>
    <row r="45" spans="1:8" ht="19.5" customHeight="1" x14ac:dyDescent="0.25">
      <c r="A45" s="19">
        <v>1</v>
      </c>
      <c r="B45" s="19">
        <v>31</v>
      </c>
      <c r="C45" s="12"/>
      <c r="D45" s="20"/>
      <c r="E45" s="21"/>
      <c r="F45" s="22" t="str">
        <f t="shared" si="0"/>
        <v/>
      </c>
      <c r="G45" s="23" t="str">
        <f>IF(C45="","",IF(COUNTIFS(C15:C45,C45)&gt;1,0,IF(UPPER(TRIM(C45))="EA3RCY",5,1)))</f>
        <v/>
      </c>
      <c r="H45" s="22" t="str">
        <f>IF(C45="","",IF(COUNTIF(C15:C45,C45)&gt;1,"DUPLICAT","OK"))</f>
        <v/>
      </c>
    </row>
    <row r="46" spans="1:8" ht="19.5" customHeight="1" x14ac:dyDescent="0.25">
      <c r="A46" s="19">
        <v>1</v>
      </c>
      <c r="B46" s="19">
        <v>32</v>
      </c>
      <c r="C46" s="12"/>
      <c r="D46" s="20"/>
      <c r="E46" s="21"/>
      <c r="F46" s="22" t="str">
        <f t="shared" si="0"/>
        <v/>
      </c>
      <c r="G46" s="23" t="str">
        <f>IF(C46="","",IF(COUNTIFS(C15:C46,C46)&gt;1,0,IF(UPPER(TRIM(C46))="EA3RCY",5,1)))</f>
        <v/>
      </c>
      <c r="H46" s="22" t="str">
        <f>IF(C46="","",IF(COUNTIF(C15:C46,C46)&gt;1,"DUPLICAT","OK"))</f>
        <v/>
      </c>
    </row>
    <row r="47" spans="1:8" ht="19.5" customHeight="1" x14ac:dyDescent="0.25">
      <c r="A47" s="19">
        <v>1</v>
      </c>
      <c r="B47" s="19">
        <v>33</v>
      </c>
      <c r="C47" s="12"/>
      <c r="D47" s="20"/>
      <c r="E47" s="21"/>
      <c r="F47" s="22" t="str">
        <f t="shared" ref="F47:F64" si="1">IF(C47="","","59")</f>
        <v/>
      </c>
      <c r="G47" s="23" t="str">
        <f>IF(C47="","",IF(COUNTIFS(C15:C47,C47)&gt;1,0,IF(UPPER(TRIM(C47))="EA3RCY",5,1)))</f>
        <v/>
      </c>
      <c r="H47" s="22" t="str">
        <f>IF(C47="","",IF(COUNTIF(C15:C47,C47)&gt;1,"DUPLICAT","OK"))</f>
        <v/>
      </c>
    </row>
    <row r="48" spans="1:8" ht="19.5" customHeight="1" x14ac:dyDescent="0.25">
      <c r="A48" s="19">
        <v>1</v>
      </c>
      <c r="B48" s="19">
        <v>34</v>
      </c>
      <c r="C48" s="12"/>
      <c r="D48" s="20"/>
      <c r="E48" s="21"/>
      <c r="F48" s="22" t="str">
        <f t="shared" si="1"/>
        <v/>
      </c>
      <c r="G48" s="23" t="str">
        <f>IF(C48="","",IF(COUNTIFS(C15:C48,C48)&gt;1,0,IF(UPPER(TRIM(C48))="EA3RCY",5,1)))</f>
        <v/>
      </c>
      <c r="H48" s="22" t="str">
        <f>IF(C48="","",IF(COUNTIF(C15:C48,C48)&gt;1,"DUPLICAT","OK"))</f>
        <v/>
      </c>
    </row>
    <row r="49" spans="1:8" ht="19.5" customHeight="1" x14ac:dyDescent="0.25">
      <c r="A49" s="19">
        <v>1</v>
      </c>
      <c r="B49" s="19">
        <v>35</v>
      </c>
      <c r="C49" s="12"/>
      <c r="D49" s="20"/>
      <c r="E49" s="21"/>
      <c r="F49" s="22" t="str">
        <f t="shared" si="1"/>
        <v/>
      </c>
      <c r="G49" s="23" t="str">
        <f>IF(C49="","",IF(COUNTIFS(C15:C49,C49)&gt;1,0,IF(UPPER(TRIM(C49))="EA3RCY",5,1)))</f>
        <v/>
      </c>
      <c r="H49" s="22" t="str">
        <f>IF(C49="","",IF(COUNTIF(C15:C49,C49)&gt;1,"DUPLICAT","OK"))</f>
        <v/>
      </c>
    </row>
    <row r="50" spans="1:8" ht="19.5" customHeight="1" x14ac:dyDescent="0.25">
      <c r="A50" s="19">
        <v>1</v>
      </c>
      <c r="B50" s="19">
        <v>36</v>
      </c>
      <c r="C50" s="12"/>
      <c r="D50" s="20"/>
      <c r="E50" s="21"/>
      <c r="F50" s="22" t="str">
        <f t="shared" si="1"/>
        <v/>
      </c>
      <c r="G50" s="23" t="str">
        <f>IF(C50="","",IF(COUNTIFS(C15:C50,C50)&gt;1,0,IF(UPPER(TRIM(C50))="EA3RCY",5,1)))</f>
        <v/>
      </c>
      <c r="H50" s="22" t="str">
        <f>IF(C50="","",IF(COUNTIF(C15:C50,C50)&gt;1,"DUPLICAT","OK"))</f>
        <v/>
      </c>
    </row>
    <row r="51" spans="1:8" ht="19.5" customHeight="1" x14ac:dyDescent="0.25">
      <c r="A51" s="19">
        <v>1</v>
      </c>
      <c r="B51" s="19">
        <v>37</v>
      </c>
      <c r="C51" s="12"/>
      <c r="D51" s="20"/>
      <c r="E51" s="21"/>
      <c r="F51" s="22" t="str">
        <f t="shared" si="1"/>
        <v/>
      </c>
      <c r="G51" s="23" t="str">
        <f>IF(C51="","",IF(COUNTIFS(C15:C51,C51)&gt;1,0,IF(UPPER(TRIM(C51))="EA3RCY",5,1)))</f>
        <v/>
      </c>
      <c r="H51" s="22" t="str">
        <f>IF(C51="","",IF(COUNTIF(C15:C51,C51)&gt;1,"DUPLICAT","OK"))</f>
        <v/>
      </c>
    </row>
    <row r="52" spans="1:8" ht="19.5" customHeight="1" x14ac:dyDescent="0.25">
      <c r="A52" s="19">
        <v>1</v>
      </c>
      <c r="B52" s="19">
        <v>38</v>
      </c>
      <c r="C52" s="12"/>
      <c r="D52" s="20"/>
      <c r="E52" s="21"/>
      <c r="F52" s="22" t="str">
        <f t="shared" si="1"/>
        <v/>
      </c>
      <c r="G52" s="23" t="str">
        <f>IF(C52="","",IF(COUNTIFS(C15:C52,C52)&gt;1,0,IF(UPPER(TRIM(C52))="EA3RCY",5,1)))</f>
        <v/>
      </c>
      <c r="H52" s="22" t="str">
        <f>IF(C52="","",IF(COUNTIF(C15:C52,C52)&gt;1,"DUPLICAT","OK"))</f>
        <v/>
      </c>
    </row>
    <row r="53" spans="1:8" ht="19.5" customHeight="1" x14ac:dyDescent="0.25">
      <c r="A53" s="19">
        <v>1</v>
      </c>
      <c r="B53" s="19">
        <v>39</v>
      </c>
      <c r="C53" s="12"/>
      <c r="D53" s="20"/>
      <c r="E53" s="21"/>
      <c r="F53" s="22" t="str">
        <f t="shared" si="1"/>
        <v/>
      </c>
      <c r="G53" s="23" t="str">
        <f>IF(C53="","",IF(COUNTIFS(C15:C53,C53)&gt;1,0,IF(UPPER(TRIM(C53))="EA3RCY",5,1)))</f>
        <v/>
      </c>
      <c r="H53" s="22" t="str">
        <f>IF(C53="","",IF(COUNTIF(C15:C53,C53)&gt;1,"DUPLICAT","OK"))</f>
        <v/>
      </c>
    </row>
    <row r="54" spans="1:8" ht="19.5" customHeight="1" x14ac:dyDescent="0.25">
      <c r="A54" s="19">
        <v>1</v>
      </c>
      <c r="B54" s="19">
        <v>40</v>
      </c>
      <c r="C54" s="12"/>
      <c r="D54" s="20"/>
      <c r="E54" s="21"/>
      <c r="F54" s="22" t="str">
        <f t="shared" si="1"/>
        <v/>
      </c>
      <c r="G54" s="23" t="str">
        <f>IF(C54="","",IF(COUNTIFS(C15:C54,C54)&gt;1,0,IF(UPPER(TRIM(C54))="EA3RCY",5,1)))</f>
        <v/>
      </c>
      <c r="H54" s="22" t="str">
        <f>IF(C54="","",IF(COUNTIF(C15:C54,C54)&gt;1,"DUPLICAT","OK"))</f>
        <v/>
      </c>
    </row>
    <row r="55" spans="1:8" ht="19.5" customHeight="1" x14ac:dyDescent="0.25">
      <c r="A55" s="19">
        <v>1</v>
      </c>
      <c r="B55" s="19">
        <v>41</v>
      </c>
      <c r="C55" s="12"/>
      <c r="D55" s="20"/>
      <c r="E55" s="21"/>
      <c r="F55" s="22" t="str">
        <f t="shared" si="1"/>
        <v/>
      </c>
      <c r="G55" s="23" t="str">
        <f>IF(C55="","",IF(COUNTIFS(C15:C55,C55)&gt;1,0,IF(UPPER(TRIM(C55))="EA3RCY",5,1)))</f>
        <v/>
      </c>
      <c r="H55" s="22" t="str">
        <f>IF(C55="","",IF(COUNTIF(C15:C55,C55)&gt;1,"DUPLICAT","OK"))</f>
        <v/>
      </c>
    </row>
    <row r="56" spans="1:8" ht="19.5" customHeight="1" x14ac:dyDescent="0.25">
      <c r="A56" s="19">
        <v>1</v>
      </c>
      <c r="B56" s="19">
        <v>42</v>
      </c>
      <c r="C56" s="12"/>
      <c r="D56" s="20"/>
      <c r="E56" s="21"/>
      <c r="F56" s="22" t="str">
        <f t="shared" si="1"/>
        <v/>
      </c>
      <c r="G56" s="23" t="str">
        <f>IF(C56="","",IF(COUNTIFS(C15:C56,C56)&gt;1,0,IF(UPPER(TRIM(C56))="EA3RCY",5,1)))</f>
        <v/>
      </c>
      <c r="H56" s="22" t="str">
        <f>IF(C56="","",IF(COUNTIF(C15:C56,C56)&gt;1,"DUPLICAT","OK"))</f>
        <v/>
      </c>
    </row>
    <row r="57" spans="1:8" ht="19.5" customHeight="1" x14ac:dyDescent="0.25">
      <c r="A57" s="19">
        <v>1</v>
      </c>
      <c r="B57" s="19">
        <v>43</v>
      </c>
      <c r="C57" s="12"/>
      <c r="D57" s="20"/>
      <c r="E57" s="21"/>
      <c r="F57" s="22" t="str">
        <f t="shared" si="1"/>
        <v/>
      </c>
      <c r="G57" s="23" t="str">
        <f>IF(C57="","",IF(COUNTIFS(C15:C57,C57)&gt;1,0,IF(UPPER(TRIM(C57))="EA3RCY",5,1)))</f>
        <v/>
      </c>
      <c r="H57" s="22" t="str">
        <f>IF(C57="","",IF(COUNTIF(C15:C57,C57)&gt;1,"DUPLICAT","OK"))</f>
        <v/>
      </c>
    </row>
    <row r="58" spans="1:8" ht="19.5" customHeight="1" x14ac:dyDescent="0.25">
      <c r="A58" s="19">
        <v>1</v>
      </c>
      <c r="B58" s="19">
        <v>44</v>
      </c>
      <c r="C58" s="12"/>
      <c r="D58" s="20"/>
      <c r="E58" s="21"/>
      <c r="F58" s="22" t="str">
        <f t="shared" si="1"/>
        <v/>
      </c>
      <c r="G58" s="23" t="str">
        <f>IF(C58="","",IF(COUNTIFS(C15:C58,C58)&gt;1,0,IF(UPPER(TRIM(C58))="EA3RCY",5,1)))</f>
        <v/>
      </c>
      <c r="H58" s="22" t="str">
        <f>IF(C58="","",IF(COUNTIF(C15:C58,C58)&gt;1,"DUPLICAT","OK"))</f>
        <v/>
      </c>
    </row>
    <row r="59" spans="1:8" ht="19.5" customHeight="1" x14ac:dyDescent="0.25">
      <c r="A59" s="19">
        <v>1</v>
      </c>
      <c r="B59" s="19">
        <v>45</v>
      </c>
      <c r="C59" s="12"/>
      <c r="D59" s="20"/>
      <c r="E59" s="21"/>
      <c r="F59" s="22" t="str">
        <f t="shared" si="1"/>
        <v/>
      </c>
      <c r="G59" s="23" t="str">
        <f>IF(C59="","",IF(COUNTIFS(C15:C59,C59)&gt;1,0,IF(UPPER(TRIM(C59))="EA3RCY",5,1)))</f>
        <v/>
      </c>
      <c r="H59" s="22" t="str">
        <f>IF(C59="","",IF(COUNTIF(C15:C59,C59)&gt;1,"DUPLICAT","OK"))</f>
        <v/>
      </c>
    </row>
    <row r="60" spans="1:8" ht="19.5" customHeight="1" x14ac:dyDescent="0.25">
      <c r="A60" s="19">
        <v>1</v>
      </c>
      <c r="B60" s="19">
        <v>46</v>
      </c>
      <c r="C60" s="12"/>
      <c r="D60" s="20"/>
      <c r="E60" s="21"/>
      <c r="F60" s="22" t="str">
        <f t="shared" si="1"/>
        <v/>
      </c>
      <c r="G60" s="23" t="str">
        <f>IF(C60="","",IF(COUNTIFS(C15:C60,C60)&gt;1,0,IF(UPPER(TRIM(C60))="EA3RCY",5,1)))</f>
        <v/>
      </c>
      <c r="H60" s="22" t="str">
        <f>IF(C60="","",IF(COUNTIF(C15:C60,C60)&gt;1,"DUPLICAT","OK"))</f>
        <v/>
      </c>
    </row>
    <row r="61" spans="1:8" ht="19.5" customHeight="1" x14ac:dyDescent="0.25">
      <c r="A61" s="19">
        <v>1</v>
      </c>
      <c r="B61" s="19">
        <v>47</v>
      </c>
      <c r="C61" s="12"/>
      <c r="D61" s="20"/>
      <c r="E61" s="21"/>
      <c r="F61" s="22" t="str">
        <f t="shared" si="1"/>
        <v/>
      </c>
      <c r="G61" s="23" t="str">
        <f>IF(C61="","",IF(COUNTIFS(C15:C61,C61)&gt;1,0,IF(UPPER(TRIM(C61))="EA3RCY",5,1)))</f>
        <v/>
      </c>
      <c r="H61" s="22" t="str">
        <f>IF(C61="","",IF(COUNTIF(C15:C61,C61)&gt;1,"DUPLICAT","OK"))</f>
        <v/>
      </c>
    </row>
    <row r="62" spans="1:8" ht="19.5" customHeight="1" x14ac:dyDescent="0.25">
      <c r="A62" s="19">
        <v>1</v>
      </c>
      <c r="B62" s="19">
        <v>48</v>
      </c>
      <c r="C62" s="12"/>
      <c r="D62" s="20"/>
      <c r="E62" s="21"/>
      <c r="F62" s="22" t="str">
        <f t="shared" si="1"/>
        <v/>
      </c>
      <c r="G62" s="23" t="str">
        <f>IF(C62="","",IF(COUNTIFS(C15:C62,C62)&gt;1,0,IF(UPPER(TRIM(C62))="EA3RCY",5,1)))</f>
        <v/>
      </c>
      <c r="H62" s="22" t="str">
        <f>IF(C62="","",IF(COUNTIF(C15:C62,C62)&gt;1,"DUPLICAT","OK"))</f>
        <v/>
      </c>
    </row>
    <row r="63" spans="1:8" ht="19.5" customHeight="1" x14ac:dyDescent="0.25">
      <c r="A63" s="19">
        <v>1</v>
      </c>
      <c r="B63" s="19">
        <v>49</v>
      </c>
      <c r="C63" s="12"/>
      <c r="D63" s="20"/>
      <c r="E63" s="21"/>
      <c r="F63" s="22" t="str">
        <f t="shared" si="1"/>
        <v/>
      </c>
      <c r="G63" s="23" t="str">
        <f>IF(C63="","",IF(COUNTIFS(C15:C63,C63)&gt;1,0,IF(UPPER(TRIM(C63))="EA3RCY",5,1)))</f>
        <v/>
      </c>
      <c r="H63" s="22" t="str">
        <f>IF(C63="","",IF(COUNTIF(C15:C63,C63)&gt;1,"DUPLICAT","OK"))</f>
        <v/>
      </c>
    </row>
    <row r="64" spans="1:8" ht="19.5" customHeight="1" x14ac:dyDescent="0.25">
      <c r="A64" s="19">
        <v>1</v>
      </c>
      <c r="B64" s="19">
        <v>50</v>
      </c>
      <c r="C64" s="12"/>
      <c r="D64" s="20"/>
      <c r="E64" s="21"/>
      <c r="F64" s="22" t="str">
        <f t="shared" si="1"/>
        <v/>
      </c>
      <c r="G64" s="23" t="str">
        <f>IF(C64="","",IF(COUNTIFS(C15:C64,C64)&gt;1,0,IF(UPPER(TRIM(C64))="EA3RCY",5,1)))</f>
        <v/>
      </c>
      <c r="H64" s="22" t="str">
        <f>IF(C64="","",IF(COUNTIF(C15:C64,C64)&gt;1,"DUPLICAT","OK"))</f>
        <v/>
      </c>
    </row>
    <row r="65" spans="1:8" ht="19.5" customHeight="1" x14ac:dyDescent="0.25">
      <c r="A65" s="2" t="s">
        <v>25</v>
      </c>
      <c r="B65" s="2"/>
      <c r="C65" s="2"/>
      <c r="D65" s="2"/>
      <c r="E65" s="2"/>
      <c r="F65" s="2"/>
      <c r="G65" s="24"/>
      <c r="H65" s="25"/>
    </row>
    <row r="66" spans="1:8" ht="19.5" customHeight="1" x14ac:dyDescent="0.25">
      <c r="A66" s="9"/>
      <c r="B66" s="9"/>
      <c r="C66" s="9"/>
      <c r="D66" s="26"/>
      <c r="E66" s="27"/>
      <c r="F66" s="9"/>
      <c r="G66" s="28"/>
      <c r="H66" s="9"/>
    </row>
    <row r="67" spans="1:8" ht="19.5" customHeight="1" x14ac:dyDescent="0.25">
      <c r="A67" s="3" t="s">
        <v>26</v>
      </c>
      <c r="B67" s="3"/>
      <c r="C67" s="3"/>
      <c r="D67" s="3"/>
      <c r="E67" s="3"/>
      <c r="F67" s="3"/>
      <c r="G67" s="29" t="s">
        <v>17</v>
      </c>
      <c r="H67" s="17">
        <f>SUM(G69:G118)</f>
        <v>0</v>
      </c>
    </row>
    <row r="68" spans="1:8" ht="19.5" customHeight="1" x14ac:dyDescent="0.25">
      <c r="A68" s="30" t="s">
        <v>18</v>
      </c>
      <c r="B68" s="30" t="s">
        <v>19</v>
      </c>
      <c r="C68" s="30" t="s">
        <v>4</v>
      </c>
      <c r="D68" s="31" t="s">
        <v>20</v>
      </c>
      <c r="E68" s="32" t="s">
        <v>21</v>
      </c>
      <c r="F68" s="30" t="s">
        <v>22</v>
      </c>
      <c r="G68" s="33" t="s">
        <v>23</v>
      </c>
      <c r="H68" s="30" t="s">
        <v>27</v>
      </c>
    </row>
    <row r="69" spans="1:8" ht="19.5" customHeight="1" x14ac:dyDescent="0.25">
      <c r="A69" s="19">
        <v>2</v>
      </c>
      <c r="B69" s="19">
        <v>1</v>
      </c>
      <c r="C69" s="12"/>
      <c r="D69" s="20"/>
      <c r="E69" s="21"/>
      <c r="F69" s="22" t="str">
        <f t="shared" ref="F69:F100" si="2">IF(C69="","","59")</f>
        <v/>
      </c>
      <c r="G69" s="23" t="str">
        <f>IF(C69="","",IF(COUNTIFS(C69:C69,C69)&gt;1,0,IF(UPPER(TRIM(C69))="EA3RCY",5,1)))</f>
        <v/>
      </c>
      <c r="H69" s="22" t="str">
        <f>IF(C69="","",IF(COUNTIF(C69:C69,C69)&gt;1,"DUPLICAT","OK"))</f>
        <v/>
      </c>
    </row>
    <row r="70" spans="1:8" ht="19.5" customHeight="1" x14ac:dyDescent="0.25">
      <c r="A70" s="19">
        <v>2</v>
      </c>
      <c r="B70" s="19">
        <v>2</v>
      </c>
      <c r="C70" s="12"/>
      <c r="D70" s="20"/>
      <c r="E70" s="21"/>
      <c r="F70" s="22" t="str">
        <f t="shared" si="2"/>
        <v/>
      </c>
      <c r="G70" s="23" t="str">
        <f>IF(C70="","",IF(COUNTIFS(C69:C70,C70)&gt;1,0,IF(UPPER(TRIM(C70))="EA3RCY",5,1)))</f>
        <v/>
      </c>
      <c r="H70" s="22" t="str">
        <f>IF(C70="","",IF(COUNTIF(C69:C70,C70)&gt;1,"DUPLICAT","OK"))</f>
        <v/>
      </c>
    </row>
    <row r="71" spans="1:8" ht="19.5" customHeight="1" x14ac:dyDescent="0.25">
      <c r="A71" s="19">
        <v>2</v>
      </c>
      <c r="B71" s="19">
        <v>3</v>
      </c>
      <c r="C71" s="12"/>
      <c r="D71" s="20"/>
      <c r="E71" s="21"/>
      <c r="F71" s="22" t="str">
        <f t="shared" si="2"/>
        <v/>
      </c>
      <c r="G71" s="23" t="str">
        <f>IF(C71="","",IF(COUNTIFS(C69:C71,C71)&gt;1,0,IF(UPPER(TRIM(C71))="EA3RCY",5,1)))</f>
        <v/>
      </c>
      <c r="H71" s="22" t="str">
        <f>IF(C71="","",IF(COUNTIF(C69:C71,C71)&gt;1,"DUPLICAT","OK"))</f>
        <v/>
      </c>
    </row>
    <row r="72" spans="1:8" ht="19.5" customHeight="1" x14ac:dyDescent="0.25">
      <c r="A72" s="19">
        <v>2</v>
      </c>
      <c r="B72" s="19">
        <v>4</v>
      </c>
      <c r="C72" s="12"/>
      <c r="D72" s="20"/>
      <c r="E72" s="21"/>
      <c r="F72" s="22" t="str">
        <f t="shared" si="2"/>
        <v/>
      </c>
      <c r="G72" s="23" t="str">
        <f>IF(C72="","",IF(COUNTIFS(C69:C72,C72)&gt;1,0,IF(UPPER(TRIM(C72))="EA3RCY",5,1)))</f>
        <v/>
      </c>
      <c r="H72" s="22" t="str">
        <f>IF(C72="","",IF(COUNTIF(C69:C72,C72)&gt;1,"DUPLICAT","OK"))</f>
        <v/>
      </c>
    </row>
    <row r="73" spans="1:8" ht="19.5" customHeight="1" x14ac:dyDescent="0.25">
      <c r="A73" s="19">
        <v>2</v>
      </c>
      <c r="B73" s="19">
        <v>5</v>
      </c>
      <c r="C73" s="12"/>
      <c r="D73" s="20"/>
      <c r="E73" s="21"/>
      <c r="F73" s="22" t="str">
        <f t="shared" si="2"/>
        <v/>
      </c>
      <c r="G73" s="23" t="str">
        <f>IF(C73="","",IF(COUNTIFS(C69:C73,C73)&gt;1,0,IF(UPPER(TRIM(C73))="EA3RCY",5,1)))</f>
        <v/>
      </c>
      <c r="H73" s="22" t="str">
        <f>IF(C73="","",IF(COUNTIF(C69:C73,C73)&gt;1,"DUPLICAT","OK"))</f>
        <v/>
      </c>
    </row>
    <row r="74" spans="1:8" ht="19.5" customHeight="1" x14ac:dyDescent="0.25">
      <c r="A74" s="19">
        <v>2</v>
      </c>
      <c r="B74" s="19">
        <v>6</v>
      </c>
      <c r="C74" s="12"/>
      <c r="D74" s="20"/>
      <c r="E74" s="21"/>
      <c r="F74" s="22" t="str">
        <f t="shared" si="2"/>
        <v/>
      </c>
      <c r="G74" s="23" t="str">
        <f>IF(C74="","",IF(COUNTIFS(C69:C74,C74)&gt;1,0,IF(UPPER(TRIM(C74))="EA3RCY",5,1)))</f>
        <v/>
      </c>
      <c r="H74" s="22" t="str">
        <f>IF(C74="","",IF(COUNTIF(C69:C74,C74)&gt;1,"DUPLICAT","OK"))</f>
        <v/>
      </c>
    </row>
    <row r="75" spans="1:8" ht="19.5" customHeight="1" x14ac:dyDescent="0.25">
      <c r="A75" s="19">
        <v>2</v>
      </c>
      <c r="B75" s="19">
        <v>7</v>
      </c>
      <c r="C75" s="12"/>
      <c r="D75" s="20"/>
      <c r="E75" s="21"/>
      <c r="F75" s="22" t="str">
        <f t="shared" si="2"/>
        <v/>
      </c>
      <c r="G75" s="23" t="str">
        <f>IF(C75="","",IF(COUNTIFS(C69:C75,C75)&gt;1,0,IF(UPPER(TRIM(C75))="EA3RCY",5,1)))</f>
        <v/>
      </c>
      <c r="H75" s="22" t="str">
        <f>IF(C75="","",IF(COUNTIF(C69:C75,C75)&gt;1,"DUPLICAT","OK"))</f>
        <v/>
      </c>
    </row>
    <row r="76" spans="1:8" ht="19.5" customHeight="1" x14ac:dyDescent="0.25">
      <c r="A76" s="19">
        <v>2</v>
      </c>
      <c r="B76" s="19">
        <v>8</v>
      </c>
      <c r="C76" s="12"/>
      <c r="D76" s="20"/>
      <c r="E76" s="21"/>
      <c r="F76" s="22" t="str">
        <f t="shared" si="2"/>
        <v/>
      </c>
      <c r="G76" s="23" t="str">
        <f>IF(C76="","",IF(COUNTIFS(C69:C76,C76)&gt;1,0,IF(UPPER(TRIM(C76))="EA3RCY",5,1)))</f>
        <v/>
      </c>
      <c r="H76" s="22" t="str">
        <f>IF(C76="","",IF(COUNTIF(C69:C76,C76)&gt;1,"DUPLICAT","OK"))</f>
        <v/>
      </c>
    </row>
    <row r="77" spans="1:8" ht="19.5" customHeight="1" x14ac:dyDescent="0.25">
      <c r="A77" s="19">
        <v>2</v>
      </c>
      <c r="B77" s="19">
        <v>9</v>
      </c>
      <c r="C77" s="12"/>
      <c r="D77" s="20"/>
      <c r="E77" s="21"/>
      <c r="F77" s="22" t="str">
        <f t="shared" si="2"/>
        <v/>
      </c>
      <c r="G77" s="23" t="str">
        <f>IF(C77="","",IF(COUNTIFS(C69:C77,C77)&gt;1,0,IF(UPPER(TRIM(C77))="EA3RCY",5,1)))</f>
        <v/>
      </c>
      <c r="H77" s="22" t="str">
        <f>IF(C77="","",IF(COUNTIF(C69:C77,C77)&gt;1,"DUPLICAT","OK"))</f>
        <v/>
      </c>
    </row>
    <row r="78" spans="1:8" ht="19.5" customHeight="1" x14ac:dyDescent="0.25">
      <c r="A78" s="19">
        <v>2</v>
      </c>
      <c r="B78" s="19">
        <v>10</v>
      </c>
      <c r="C78" s="12"/>
      <c r="D78" s="20"/>
      <c r="E78" s="21"/>
      <c r="F78" s="22" t="str">
        <f t="shared" si="2"/>
        <v/>
      </c>
      <c r="G78" s="23" t="str">
        <f>IF(C78="","",IF(COUNTIFS(C69:C78,C78)&gt;1,0,IF(UPPER(TRIM(C78))="EA3RCY",5,1)))</f>
        <v/>
      </c>
      <c r="H78" s="22" t="str">
        <f>IF(C78="","",IF(COUNTIF(C69:C78,C78)&gt;1,"DUPLICAT","OK"))</f>
        <v/>
      </c>
    </row>
    <row r="79" spans="1:8" ht="19.5" customHeight="1" x14ac:dyDescent="0.25">
      <c r="A79" s="19">
        <v>2</v>
      </c>
      <c r="B79" s="19">
        <v>11</v>
      </c>
      <c r="C79" s="12"/>
      <c r="D79" s="20"/>
      <c r="E79" s="21"/>
      <c r="F79" s="22" t="str">
        <f t="shared" si="2"/>
        <v/>
      </c>
      <c r="G79" s="23" t="str">
        <f>IF(C79="","",IF(COUNTIFS(C69:C79,C79)&gt;1,0,IF(UPPER(TRIM(C79))="EA3RCY",5,1)))</f>
        <v/>
      </c>
      <c r="H79" s="22" t="str">
        <f>IF(C79="","",IF(COUNTIF(C69:C79,C79)&gt;1,"DUPLICAT","OK"))</f>
        <v/>
      </c>
    </row>
    <row r="80" spans="1:8" ht="19.5" customHeight="1" x14ac:dyDescent="0.25">
      <c r="A80" s="19">
        <v>2</v>
      </c>
      <c r="B80" s="19">
        <v>12</v>
      </c>
      <c r="C80" s="12"/>
      <c r="D80" s="20"/>
      <c r="E80" s="21"/>
      <c r="F80" s="22" t="str">
        <f t="shared" si="2"/>
        <v/>
      </c>
      <c r="G80" s="23" t="str">
        <f>IF(C80="","",IF(COUNTIFS(C69:C80,C80)&gt;1,0,IF(UPPER(TRIM(C80))="EA3RCY",5,1)))</f>
        <v/>
      </c>
      <c r="H80" s="22" t="str">
        <f>IF(C80="","",IF(COUNTIF(C69:C80,C80)&gt;1,"DUPLICAT","OK"))</f>
        <v/>
      </c>
    </row>
    <row r="81" spans="1:8" ht="19.5" customHeight="1" x14ac:dyDescent="0.25">
      <c r="A81" s="19">
        <v>2</v>
      </c>
      <c r="B81" s="19">
        <v>13</v>
      </c>
      <c r="C81" s="12"/>
      <c r="D81" s="20"/>
      <c r="E81" s="21"/>
      <c r="F81" s="22" t="str">
        <f t="shared" si="2"/>
        <v/>
      </c>
      <c r="G81" s="23" t="str">
        <f>IF(C81="","",IF(COUNTIFS(C69:C81,C81)&gt;1,0,IF(UPPER(TRIM(C81))="EA3RCY",5,1)))</f>
        <v/>
      </c>
      <c r="H81" s="22" t="str">
        <f>IF(C81="","",IF(COUNTIF(C69:C81,C81)&gt;1,"DUPLICAT","OK"))</f>
        <v/>
      </c>
    </row>
    <row r="82" spans="1:8" ht="19.5" customHeight="1" x14ac:dyDescent="0.25">
      <c r="A82" s="19">
        <v>2</v>
      </c>
      <c r="B82" s="19">
        <v>14</v>
      </c>
      <c r="C82" s="12"/>
      <c r="D82" s="20"/>
      <c r="E82" s="21"/>
      <c r="F82" s="22" t="str">
        <f t="shared" si="2"/>
        <v/>
      </c>
      <c r="G82" s="23" t="str">
        <f>IF(C82="","",IF(COUNTIFS(C69:C82,C82)&gt;1,0,IF(UPPER(TRIM(C82))="EA3RCY",5,1)))</f>
        <v/>
      </c>
      <c r="H82" s="22" t="str">
        <f>IF(C82="","",IF(COUNTIF(C69:C82,C82)&gt;1,"DUPLICAT","OK"))</f>
        <v/>
      </c>
    </row>
    <row r="83" spans="1:8" ht="19.5" customHeight="1" x14ac:dyDescent="0.25">
      <c r="A83" s="19">
        <v>2</v>
      </c>
      <c r="B83" s="19">
        <v>15</v>
      </c>
      <c r="C83" s="12"/>
      <c r="D83" s="20"/>
      <c r="E83" s="21"/>
      <c r="F83" s="22" t="str">
        <f t="shared" si="2"/>
        <v/>
      </c>
      <c r="G83" s="23" t="str">
        <f>IF(C83="","",IF(COUNTIFS(C69:C83,C83)&gt;1,0,IF(UPPER(TRIM(C83))="EA3RCY",5,1)))</f>
        <v/>
      </c>
      <c r="H83" s="22" t="str">
        <f>IF(C83="","",IF(COUNTIF(C69:C83,C83)&gt;1,"DUPLICAT","OK"))</f>
        <v/>
      </c>
    </row>
    <row r="84" spans="1:8" ht="19.5" customHeight="1" x14ac:dyDescent="0.25">
      <c r="A84" s="19">
        <v>2</v>
      </c>
      <c r="B84" s="19">
        <v>16</v>
      </c>
      <c r="C84" s="12"/>
      <c r="D84" s="20"/>
      <c r="E84" s="21"/>
      <c r="F84" s="22" t="str">
        <f t="shared" si="2"/>
        <v/>
      </c>
      <c r="G84" s="23" t="str">
        <f>IF(C84="","",IF(COUNTIFS(C69:C84,C84)&gt;1,0,IF(UPPER(TRIM(C84))="EA3RCY",5,1)))</f>
        <v/>
      </c>
      <c r="H84" s="22" t="str">
        <f>IF(C84="","",IF(COUNTIF(C69:C84,C84)&gt;1,"DUPLICAT","OK"))</f>
        <v/>
      </c>
    </row>
    <row r="85" spans="1:8" ht="19.5" customHeight="1" x14ac:dyDescent="0.25">
      <c r="A85" s="19">
        <v>2</v>
      </c>
      <c r="B85" s="19">
        <v>17</v>
      </c>
      <c r="C85" s="12"/>
      <c r="D85" s="20"/>
      <c r="E85" s="21"/>
      <c r="F85" s="22" t="str">
        <f t="shared" si="2"/>
        <v/>
      </c>
      <c r="G85" s="23" t="str">
        <f>IF(C85="","",IF(COUNTIFS(C69:C85,C85)&gt;1,0,IF(UPPER(TRIM(C85))="EA3RCY",5,1)))</f>
        <v/>
      </c>
      <c r="H85" s="22" t="str">
        <f>IF(C85="","",IF(COUNTIF(C69:C85,C85)&gt;1,"DUPLICAT","OK"))</f>
        <v/>
      </c>
    </row>
    <row r="86" spans="1:8" ht="19.5" customHeight="1" x14ac:dyDescent="0.25">
      <c r="A86" s="19">
        <v>2</v>
      </c>
      <c r="B86" s="19">
        <v>18</v>
      </c>
      <c r="C86" s="12"/>
      <c r="D86" s="20"/>
      <c r="E86" s="21"/>
      <c r="F86" s="22" t="str">
        <f t="shared" si="2"/>
        <v/>
      </c>
      <c r="G86" s="23" t="str">
        <f>IF(C86="","",IF(COUNTIFS(C69:C86,C86)&gt;1,0,IF(UPPER(TRIM(C86))="EA3RCY",5,1)))</f>
        <v/>
      </c>
      <c r="H86" s="22" t="str">
        <f>IF(C86="","",IF(COUNTIF(C69:C86,C86)&gt;1,"DUPLICAT","OK"))</f>
        <v/>
      </c>
    </row>
    <row r="87" spans="1:8" ht="19.5" customHeight="1" x14ac:dyDescent="0.25">
      <c r="A87" s="19">
        <v>2</v>
      </c>
      <c r="B87" s="19">
        <v>19</v>
      </c>
      <c r="C87" s="12"/>
      <c r="D87" s="20"/>
      <c r="E87" s="21"/>
      <c r="F87" s="22" t="str">
        <f t="shared" si="2"/>
        <v/>
      </c>
      <c r="G87" s="23" t="str">
        <f>IF(C87="","",IF(COUNTIFS(C69:C87,C87)&gt;1,0,IF(UPPER(TRIM(C87))="EA3RCY",5,1)))</f>
        <v/>
      </c>
      <c r="H87" s="22" t="str">
        <f>IF(C87="","",IF(COUNTIF(C69:C87,C87)&gt;1,"DUPLICAT","OK"))</f>
        <v/>
      </c>
    </row>
    <row r="88" spans="1:8" ht="19.5" customHeight="1" x14ac:dyDescent="0.25">
      <c r="A88" s="19">
        <v>2</v>
      </c>
      <c r="B88" s="19">
        <v>20</v>
      </c>
      <c r="C88" s="12"/>
      <c r="D88" s="20"/>
      <c r="E88" s="21"/>
      <c r="F88" s="22" t="str">
        <f t="shared" si="2"/>
        <v/>
      </c>
      <c r="G88" s="23" t="str">
        <f>IF(C88="","",IF(COUNTIFS(C69:C88,C88)&gt;1,0,IF(UPPER(TRIM(C88))="EA3RCY",5,1)))</f>
        <v/>
      </c>
      <c r="H88" s="22" t="str">
        <f>IF(C88="","",IF(COUNTIF(C69:C88,C88)&gt;1,"DUPLICAT","OK"))</f>
        <v/>
      </c>
    </row>
    <row r="89" spans="1:8" ht="19.5" customHeight="1" x14ac:dyDescent="0.25">
      <c r="A89" s="19">
        <v>2</v>
      </c>
      <c r="B89" s="19">
        <v>21</v>
      </c>
      <c r="C89" s="12"/>
      <c r="D89" s="20"/>
      <c r="E89" s="21"/>
      <c r="F89" s="22" t="str">
        <f t="shared" si="2"/>
        <v/>
      </c>
      <c r="G89" s="23" t="str">
        <f>IF(C89="","",IF(COUNTIFS(C69:C89,C89)&gt;1,0,IF(UPPER(TRIM(C89))="EA3RCY",5,1)))</f>
        <v/>
      </c>
      <c r="H89" s="22" t="str">
        <f>IF(C89="","",IF(COUNTIF(C69:C89,C89)&gt;1,"DUPLICAT","OK"))</f>
        <v/>
      </c>
    </row>
    <row r="90" spans="1:8" ht="19.5" customHeight="1" x14ac:dyDescent="0.25">
      <c r="A90" s="19">
        <v>2</v>
      </c>
      <c r="B90" s="19">
        <v>22</v>
      </c>
      <c r="C90" s="12"/>
      <c r="D90" s="20"/>
      <c r="E90" s="21"/>
      <c r="F90" s="22" t="str">
        <f t="shared" si="2"/>
        <v/>
      </c>
      <c r="G90" s="23" t="str">
        <f>IF(C90="","",IF(COUNTIFS(C69:C90,C90)&gt;1,0,IF(UPPER(TRIM(C90))="EA3RCY",5,1)))</f>
        <v/>
      </c>
      <c r="H90" s="22" t="str">
        <f>IF(C90="","",IF(COUNTIF(C69:C90,C90)&gt;1,"DUPLICAT","OK"))</f>
        <v/>
      </c>
    </row>
    <row r="91" spans="1:8" ht="19.5" customHeight="1" x14ac:dyDescent="0.25">
      <c r="A91" s="19">
        <v>2</v>
      </c>
      <c r="B91" s="19">
        <v>23</v>
      </c>
      <c r="C91" s="12"/>
      <c r="D91" s="20"/>
      <c r="E91" s="21"/>
      <c r="F91" s="22" t="str">
        <f t="shared" si="2"/>
        <v/>
      </c>
      <c r="G91" s="23" t="str">
        <f>IF(C91="","",IF(COUNTIFS(C69:C91,C91)&gt;1,0,IF(UPPER(TRIM(C91))="EA3RCY",5,1)))</f>
        <v/>
      </c>
      <c r="H91" s="22" t="str">
        <f>IF(C91="","",IF(COUNTIF(C69:C91,C91)&gt;1,"DUPLICAT","OK"))</f>
        <v/>
      </c>
    </row>
    <row r="92" spans="1:8" ht="19.5" customHeight="1" x14ac:dyDescent="0.25">
      <c r="A92" s="19">
        <v>2</v>
      </c>
      <c r="B92" s="19">
        <v>24</v>
      </c>
      <c r="C92" s="12"/>
      <c r="D92" s="20"/>
      <c r="E92" s="21"/>
      <c r="F92" s="22" t="str">
        <f t="shared" si="2"/>
        <v/>
      </c>
      <c r="G92" s="23" t="str">
        <f>IF(C92="","",IF(COUNTIFS(C69:C92,C92)&gt;1,0,IF(UPPER(TRIM(C92))="EA3RCY",5,1)))</f>
        <v/>
      </c>
      <c r="H92" s="22" t="str">
        <f>IF(C92="","",IF(COUNTIF(C69:C92,C92)&gt;1,"DUPLICAT","OK"))</f>
        <v/>
      </c>
    </row>
    <row r="93" spans="1:8" ht="19.5" customHeight="1" x14ac:dyDescent="0.25">
      <c r="A93" s="19">
        <v>2</v>
      </c>
      <c r="B93" s="19">
        <v>25</v>
      </c>
      <c r="C93" s="12"/>
      <c r="D93" s="20"/>
      <c r="E93" s="21"/>
      <c r="F93" s="22" t="str">
        <f t="shared" si="2"/>
        <v/>
      </c>
      <c r="G93" s="23" t="str">
        <f>IF(C93="","",IF(COUNTIFS(C69:C93,C93)&gt;1,0,IF(UPPER(TRIM(C93))="EA3RCY",5,1)))</f>
        <v/>
      </c>
      <c r="H93" s="22" t="str">
        <f>IF(C93="","",IF(COUNTIF(C69:C93,C93)&gt;1,"DUPLICAT","OK"))</f>
        <v/>
      </c>
    </row>
    <row r="94" spans="1:8" ht="19.5" customHeight="1" x14ac:dyDescent="0.25">
      <c r="A94" s="19">
        <v>2</v>
      </c>
      <c r="B94" s="19">
        <v>26</v>
      </c>
      <c r="C94" s="12"/>
      <c r="D94" s="20"/>
      <c r="E94" s="21"/>
      <c r="F94" s="22" t="str">
        <f t="shared" si="2"/>
        <v/>
      </c>
      <c r="G94" s="23" t="str">
        <f>IF(C94="","",IF(COUNTIFS(C69:C94,C94)&gt;1,0,IF(UPPER(TRIM(C94))="EA3RCY",5,1)))</f>
        <v/>
      </c>
      <c r="H94" s="22" t="str">
        <f>IF(C94="","",IF(COUNTIF(C69:C94,C94)&gt;1,"DUPLICAT","OK"))</f>
        <v/>
      </c>
    </row>
    <row r="95" spans="1:8" ht="19.5" customHeight="1" x14ac:dyDescent="0.25">
      <c r="A95" s="19">
        <v>2</v>
      </c>
      <c r="B95" s="19">
        <v>27</v>
      </c>
      <c r="C95" s="12"/>
      <c r="D95" s="20"/>
      <c r="E95" s="21"/>
      <c r="F95" s="22" t="str">
        <f t="shared" si="2"/>
        <v/>
      </c>
      <c r="G95" s="23" t="str">
        <f>IF(C95="","",IF(COUNTIFS(C69:C95,C95)&gt;1,0,IF(UPPER(TRIM(C95))="EA3RCY",5,1)))</f>
        <v/>
      </c>
      <c r="H95" s="22" t="str">
        <f>IF(C95="","",IF(COUNTIF(C69:C95,C95)&gt;1,"DUPLICAT","OK"))</f>
        <v/>
      </c>
    </row>
    <row r="96" spans="1:8" ht="19.5" customHeight="1" x14ac:dyDescent="0.25">
      <c r="A96" s="19">
        <v>2</v>
      </c>
      <c r="B96" s="19">
        <v>28</v>
      </c>
      <c r="C96" s="12"/>
      <c r="D96" s="20"/>
      <c r="E96" s="21"/>
      <c r="F96" s="22" t="str">
        <f t="shared" si="2"/>
        <v/>
      </c>
      <c r="G96" s="23" t="str">
        <f>IF(C96="","",IF(COUNTIFS(C69:C96,C96)&gt;1,0,IF(UPPER(TRIM(C96))="EA3RCY",5,1)))</f>
        <v/>
      </c>
      <c r="H96" s="22" t="str">
        <f>IF(C96="","",IF(COUNTIF(C69:C96,C96)&gt;1,"DUPLICAT","OK"))</f>
        <v/>
      </c>
    </row>
    <row r="97" spans="1:8" ht="19.5" customHeight="1" x14ac:dyDescent="0.25">
      <c r="A97" s="19">
        <v>2</v>
      </c>
      <c r="B97" s="19">
        <v>29</v>
      </c>
      <c r="C97" s="12"/>
      <c r="D97" s="20"/>
      <c r="E97" s="21"/>
      <c r="F97" s="22" t="str">
        <f t="shared" si="2"/>
        <v/>
      </c>
      <c r="G97" s="23" t="str">
        <f>IF(C97="","",IF(COUNTIFS(C69:C97,C97)&gt;1,0,IF(UPPER(TRIM(C97))="EA3RCY",5,1)))</f>
        <v/>
      </c>
      <c r="H97" s="22" t="str">
        <f>IF(C97="","",IF(COUNTIF(C69:C97,C97)&gt;1,"DUPLICAT","OK"))</f>
        <v/>
      </c>
    </row>
    <row r="98" spans="1:8" ht="19.5" customHeight="1" x14ac:dyDescent="0.25">
      <c r="A98" s="19">
        <v>2</v>
      </c>
      <c r="B98" s="19">
        <v>30</v>
      </c>
      <c r="C98" s="12"/>
      <c r="D98" s="20"/>
      <c r="E98" s="21"/>
      <c r="F98" s="22" t="str">
        <f t="shared" si="2"/>
        <v/>
      </c>
      <c r="G98" s="23" t="str">
        <f>IF(C98="","",IF(COUNTIFS(C69:C98,C98)&gt;1,0,IF(UPPER(TRIM(C98))="EA3RCY",5,1)))</f>
        <v/>
      </c>
      <c r="H98" s="22" t="str">
        <f>IF(C98="","",IF(COUNTIF(C69:C98,C98)&gt;1,"DUPLICAT","OK"))</f>
        <v/>
      </c>
    </row>
    <row r="99" spans="1:8" ht="19.5" customHeight="1" x14ac:dyDescent="0.25">
      <c r="A99" s="19">
        <v>2</v>
      </c>
      <c r="B99" s="19">
        <v>31</v>
      </c>
      <c r="C99" s="12"/>
      <c r="D99" s="20"/>
      <c r="E99" s="21"/>
      <c r="F99" s="22" t="str">
        <f t="shared" si="2"/>
        <v/>
      </c>
      <c r="G99" s="23" t="str">
        <f>IF(C99="","",IF(COUNTIFS(C69:C99,C99)&gt;1,0,IF(UPPER(TRIM(C99))="EA3RCY",5,1)))</f>
        <v/>
      </c>
      <c r="H99" s="22" t="str">
        <f>IF(C99="","",IF(COUNTIF(C69:C99,C99)&gt;1,"DUPLICAT","OK"))</f>
        <v/>
      </c>
    </row>
    <row r="100" spans="1:8" ht="19.5" customHeight="1" x14ac:dyDescent="0.25">
      <c r="A100" s="19">
        <v>2</v>
      </c>
      <c r="B100" s="19">
        <v>32</v>
      </c>
      <c r="C100" s="12"/>
      <c r="D100" s="20"/>
      <c r="E100" s="21"/>
      <c r="F100" s="22" t="str">
        <f t="shared" si="2"/>
        <v/>
      </c>
      <c r="G100" s="23" t="str">
        <f>IF(C100="","",IF(COUNTIFS(C69:C100,C100)&gt;1,0,IF(UPPER(TRIM(C100))="EA3RCY",5,1)))</f>
        <v/>
      </c>
      <c r="H100" s="22" t="str">
        <f>IF(C100="","",IF(COUNTIF(C69:C100,C100)&gt;1,"DUPLICAT","OK"))</f>
        <v/>
      </c>
    </row>
    <row r="101" spans="1:8" ht="19.5" customHeight="1" x14ac:dyDescent="0.25">
      <c r="A101" s="19">
        <v>2</v>
      </c>
      <c r="B101" s="19">
        <v>33</v>
      </c>
      <c r="C101" s="12"/>
      <c r="D101" s="20"/>
      <c r="E101" s="21"/>
      <c r="F101" s="22" t="str">
        <f t="shared" ref="F101:F118" si="3">IF(C101="","","59")</f>
        <v/>
      </c>
      <c r="G101" s="23" t="str">
        <f>IF(C101="","",IF(COUNTIFS(C69:C101,C101)&gt;1,0,IF(UPPER(TRIM(C101))="EA3RCY",5,1)))</f>
        <v/>
      </c>
      <c r="H101" s="22" t="str">
        <f>IF(C101="","",IF(COUNTIF(C69:C101,C101)&gt;1,"DUPLICAT","OK"))</f>
        <v/>
      </c>
    </row>
    <row r="102" spans="1:8" ht="19.5" customHeight="1" x14ac:dyDescent="0.25">
      <c r="A102" s="19">
        <v>2</v>
      </c>
      <c r="B102" s="19">
        <v>34</v>
      </c>
      <c r="C102" s="12"/>
      <c r="D102" s="20"/>
      <c r="E102" s="21"/>
      <c r="F102" s="22" t="str">
        <f t="shared" si="3"/>
        <v/>
      </c>
      <c r="G102" s="23" t="str">
        <f>IF(C102="","",IF(COUNTIFS(C69:C102,C102)&gt;1,0,IF(UPPER(TRIM(C102))="EA3RCY",5,1)))</f>
        <v/>
      </c>
      <c r="H102" s="22" t="str">
        <f>IF(C102="","",IF(COUNTIF(C69:C102,C102)&gt;1,"DUPLICAT","OK"))</f>
        <v/>
      </c>
    </row>
    <row r="103" spans="1:8" ht="19.5" customHeight="1" x14ac:dyDescent="0.25">
      <c r="A103" s="19">
        <v>2</v>
      </c>
      <c r="B103" s="19">
        <v>35</v>
      </c>
      <c r="C103" s="12"/>
      <c r="D103" s="20"/>
      <c r="E103" s="21"/>
      <c r="F103" s="22" t="str">
        <f t="shared" si="3"/>
        <v/>
      </c>
      <c r="G103" s="23" t="str">
        <f>IF(C103="","",IF(COUNTIFS(C69:C103,C103)&gt;1,0,IF(UPPER(TRIM(C103))="EA3RCY",5,1)))</f>
        <v/>
      </c>
      <c r="H103" s="22" t="str">
        <f>IF(C103="","",IF(COUNTIF(C69:C103,C103)&gt;1,"DUPLICAT","OK"))</f>
        <v/>
      </c>
    </row>
    <row r="104" spans="1:8" ht="19.5" customHeight="1" x14ac:dyDescent="0.25">
      <c r="A104" s="19">
        <v>2</v>
      </c>
      <c r="B104" s="19">
        <v>36</v>
      </c>
      <c r="C104" s="12"/>
      <c r="D104" s="20"/>
      <c r="E104" s="21"/>
      <c r="F104" s="22" t="str">
        <f t="shared" si="3"/>
        <v/>
      </c>
      <c r="G104" s="23" t="str">
        <f>IF(C104="","",IF(COUNTIFS(C69:C104,C104)&gt;1,0,IF(UPPER(TRIM(C104))="EA3RCY",5,1)))</f>
        <v/>
      </c>
      <c r="H104" s="22" t="str">
        <f>IF(C104="","",IF(COUNTIF(C69:C104,C104)&gt;1,"DUPLICAT","OK"))</f>
        <v/>
      </c>
    </row>
    <row r="105" spans="1:8" ht="19.5" customHeight="1" x14ac:dyDescent="0.25">
      <c r="A105" s="19">
        <v>2</v>
      </c>
      <c r="B105" s="19">
        <v>37</v>
      </c>
      <c r="C105" s="12"/>
      <c r="D105" s="20"/>
      <c r="E105" s="21"/>
      <c r="F105" s="22" t="str">
        <f t="shared" si="3"/>
        <v/>
      </c>
      <c r="G105" s="23" t="str">
        <f>IF(C105="","",IF(COUNTIFS(C69:C105,C105)&gt;1,0,IF(UPPER(TRIM(C105))="EA3RCY",5,1)))</f>
        <v/>
      </c>
      <c r="H105" s="22" t="str">
        <f>IF(C105="","",IF(COUNTIF(C69:C105,C105)&gt;1,"DUPLICAT","OK"))</f>
        <v/>
      </c>
    </row>
    <row r="106" spans="1:8" ht="19.5" customHeight="1" x14ac:dyDescent="0.25">
      <c r="A106" s="19">
        <v>2</v>
      </c>
      <c r="B106" s="19">
        <v>38</v>
      </c>
      <c r="C106" s="12"/>
      <c r="D106" s="20"/>
      <c r="E106" s="21"/>
      <c r="F106" s="22" t="str">
        <f t="shared" si="3"/>
        <v/>
      </c>
      <c r="G106" s="23" t="str">
        <f>IF(C106="","",IF(COUNTIFS(C69:C106,C106)&gt;1,0,IF(UPPER(TRIM(C106))="EA3RCY",5,1)))</f>
        <v/>
      </c>
      <c r="H106" s="22" t="str">
        <f>IF(C106="","",IF(COUNTIF(C69:C106,C106)&gt;1,"DUPLICAT","OK"))</f>
        <v/>
      </c>
    </row>
    <row r="107" spans="1:8" ht="19.5" customHeight="1" x14ac:dyDescent="0.25">
      <c r="A107" s="19">
        <v>2</v>
      </c>
      <c r="B107" s="19">
        <v>39</v>
      </c>
      <c r="C107" s="12"/>
      <c r="D107" s="20"/>
      <c r="E107" s="21"/>
      <c r="F107" s="22" t="str">
        <f t="shared" si="3"/>
        <v/>
      </c>
      <c r="G107" s="23" t="str">
        <f>IF(C107="","",IF(COUNTIFS(C69:C107,C107)&gt;1,0,IF(UPPER(TRIM(C107))="EA3RCY",5,1)))</f>
        <v/>
      </c>
      <c r="H107" s="22" t="str">
        <f>IF(C107="","",IF(COUNTIF(C69:C107,C107)&gt;1,"DUPLICAT","OK"))</f>
        <v/>
      </c>
    </row>
    <row r="108" spans="1:8" ht="19.5" customHeight="1" x14ac:dyDescent="0.25">
      <c r="A108" s="19">
        <v>2</v>
      </c>
      <c r="B108" s="19">
        <v>40</v>
      </c>
      <c r="C108" s="12"/>
      <c r="D108" s="20"/>
      <c r="E108" s="21"/>
      <c r="F108" s="22" t="str">
        <f t="shared" si="3"/>
        <v/>
      </c>
      <c r="G108" s="23" t="str">
        <f>IF(C108="","",IF(COUNTIFS(C69:C108,C108)&gt;1,0,IF(UPPER(TRIM(C108))="EA3RCY",5,1)))</f>
        <v/>
      </c>
      <c r="H108" s="22" t="str">
        <f>IF(C108="","",IF(COUNTIF(C69:C108,C108)&gt;1,"DUPLICAT","OK"))</f>
        <v/>
      </c>
    </row>
    <row r="109" spans="1:8" ht="19.5" customHeight="1" x14ac:dyDescent="0.25">
      <c r="A109" s="19">
        <v>2</v>
      </c>
      <c r="B109" s="19">
        <v>41</v>
      </c>
      <c r="C109" s="12"/>
      <c r="D109" s="20"/>
      <c r="E109" s="21"/>
      <c r="F109" s="22" t="str">
        <f t="shared" si="3"/>
        <v/>
      </c>
      <c r="G109" s="23" t="str">
        <f>IF(C109="","",IF(COUNTIFS(C69:C109,C109)&gt;1,0,IF(UPPER(TRIM(C109))="EA3RCY",5,1)))</f>
        <v/>
      </c>
      <c r="H109" s="22" t="str">
        <f>IF(C109="","",IF(COUNTIF(C69:C109,C109)&gt;1,"DUPLICAT","OK"))</f>
        <v/>
      </c>
    </row>
    <row r="110" spans="1:8" ht="19.5" customHeight="1" x14ac:dyDescent="0.25">
      <c r="A110" s="19">
        <v>2</v>
      </c>
      <c r="B110" s="19">
        <v>42</v>
      </c>
      <c r="C110" s="12"/>
      <c r="D110" s="20"/>
      <c r="E110" s="21"/>
      <c r="F110" s="22" t="str">
        <f t="shared" si="3"/>
        <v/>
      </c>
      <c r="G110" s="23" t="str">
        <f>IF(C110="","",IF(COUNTIFS(C69:C110,C110)&gt;1,0,IF(UPPER(TRIM(C110))="EA3RCY",5,1)))</f>
        <v/>
      </c>
      <c r="H110" s="22" t="str">
        <f>IF(C110="","",IF(COUNTIF(C69:C110,C110)&gt;1,"DUPLICAT","OK"))</f>
        <v/>
      </c>
    </row>
    <row r="111" spans="1:8" ht="19.5" customHeight="1" x14ac:dyDescent="0.25">
      <c r="A111" s="19">
        <v>2</v>
      </c>
      <c r="B111" s="19">
        <v>43</v>
      </c>
      <c r="C111" s="12"/>
      <c r="D111" s="20"/>
      <c r="E111" s="21"/>
      <c r="F111" s="22" t="str">
        <f t="shared" si="3"/>
        <v/>
      </c>
      <c r="G111" s="23" t="str">
        <f>IF(C111="","",IF(COUNTIFS(C69:C111,C111)&gt;1,0,IF(UPPER(TRIM(C111))="EA3RCY",5,1)))</f>
        <v/>
      </c>
      <c r="H111" s="22" t="str">
        <f>IF(C111="","",IF(COUNTIF(C69:C111,C111)&gt;1,"DUPLICAT","OK"))</f>
        <v/>
      </c>
    </row>
    <row r="112" spans="1:8" ht="19.5" customHeight="1" x14ac:dyDescent="0.25">
      <c r="A112" s="19">
        <v>2</v>
      </c>
      <c r="B112" s="19">
        <v>44</v>
      </c>
      <c r="C112" s="12"/>
      <c r="D112" s="20"/>
      <c r="E112" s="21"/>
      <c r="F112" s="22" t="str">
        <f t="shared" si="3"/>
        <v/>
      </c>
      <c r="G112" s="23" t="str">
        <f>IF(C112="","",IF(COUNTIFS(C69:C112,C112)&gt;1,0,IF(UPPER(TRIM(C112))="EA3RCY",5,1)))</f>
        <v/>
      </c>
      <c r="H112" s="22" t="str">
        <f>IF(C112="","",IF(COUNTIF(C69:C112,C112)&gt;1,"DUPLICAT","OK"))</f>
        <v/>
      </c>
    </row>
    <row r="113" spans="1:8" ht="19.5" customHeight="1" x14ac:dyDescent="0.25">
      <c r="A113" s="19">
        <v>2</v>
      </c>
      <c r="B113" s="19">
        <v>45</v>
      </c>
      <c r="C113" s="12"/>
      <c r="D113" s="20"/>
      <c r="E113" s="21"/>
      <c r="F113" s="22" t="str">
        <f t="shared" si="3"/>
        <v/>
      </c>
      <c r="G113" s="23" t="str">
        <f>IF(C113="","",IF(COUNTIFS(C69:C113,C113)&gt;1,0,IF(UPPER(TRIM(C113))="EA3RCY",5,1)))</f>
        <v/>
      </c>
      <c r="H113" s="22" t="str">
        <f>IF(C113="","",IF(COUNTIF(C69:C113,C113)&gt;1,"DUPLICAT","OK"))</f>
        <v/>
      </c>
    </row>
    <row r="114" spans="1:8" ht="19.5" customHeight="1" x14ac:dyDescent="0.25">
      <c r="A114" s="19">
        <v>2</v>
      </c>
      <c r="B114" s="19">
        <v>46</v>
      </c>
      <c r="C114" s="12"/>
      <c r="D114" s="20"/>
      <c r="E114" s="21"/>
      <c r="F114" s="22" t="str">
        <f t="shared" si="3"/>
        <v/>
      </c>
      <c r="G114" s="23" t="str">
        <f>IF(C114="","",IF(COUNTIFS(C69:C114,C114)&gt;1,0,IF(UPPER(TRIM(C114))="EA3RCY",5,1)))</f>
        <v/>
      </c>
      <c r="H114" s="22" t="str">
        <f>IF(C114="","",IF(COUNTIF(C69:C114,C114)&gt;1,"DUPLICAT","OK"))</f>
        <v/>
      </c>
    </row>
    <row r="115" spans="1:8" ht="19.5" customHeight="1" x14ac:dyDescent="0.25">
      <c r="A115" s="19">
        <v>2</v>
      </c>
      <c r="B115" s="19">
        <v>47</v>
      </c>
      <c r="C115" s="12"/>
      <c r="D115" s="20"/>
      <c r="E115" s="21"/>
      <c r="F115" s="22" t="str">
        <f t="shared" si="3"/>
        <v/>
      </c>
      <c r="G115" s="23" t="str">
        <f>IF(C115="","",IF(COUNTIFS(C69:C115,C115)&gt;1,0,IF(UPPER(TRIM(C115))="EA3RCY",5,1)))</f>
        <v/>
      </c>
      <c r="H115" s="22" t="str">
        <f>IF(C115="","",IF(COUNTIF(C69:C115,C115)&gt;1,"DUPLICAT","OK"))</f>
        <v/>
      </c>
    </row>
    <row r="116" spans="1:8" ht="19.5" customHeight="1" x14ac:dyDescent="0.25">
      <c r="A116" s="19">
        <v>2</v>
      </c>
      <c r="B116" s="19">
        <v>48</v>
      </c>
      <c r="C116" s="12"/>
      <c r="D116" s="20"/>
      <c r="E116" s="21"/>
      <c r="F116" s="22" t="str">
        <f t="shared" si="3"/>
        <v/>
      </c>
      <c r="G116" s="23" t="str">
        <f>IF(C116="","",IF(COUNTIFS(C69:C116,C116)&gt;1,0,IF(UPPER(TRIM(C116))="EA3RCY",5,1)))</f>
        <v/>
      </c>
      <c r="H116" s="22" t="str">
        <f>IF(C116="","",IF(COUNTIF(C69:C116,C116)&gt;1,"DUPLICAT","OK"))</f>
        <v/>
      </c>
    </row>
    <row r="117" spans="1:8" ht="19.5" customHeight="1" x14ac:dyDescent="0.25">
      <c r="A117" s="19">
        <v>2</v>
      </c>
      <c r="B117" s="19">
        <v>49</v>
      </c>
      <c r="C117" s="12"/>
      <c r="D117" s="20"/>
      <c r="E117" s="21"/>
      <c r="F117" s="22" t="str">
        <f t="shared" si="3"/>
        <v/>
      </c>
      <c r="G117" s="23" t="str">
        <f>IF(C117="","",IF(COUNTIFS(C69:C117,C117)&gt;1,0,IF(UPPER(TRIM(C117))="EA3RCY",5,1)))</f>
        <v/>
      </c>
      <c r="H117" s="22" t="str">
        <f>IF(C117="","",IF(COUNTIF(C69:C117,C117)&gt;1,"DUPLICAT","OK"))</f>
        <v/>
      </c>
    </row>
    <row r="118" spans="1:8" ht="19.5" customHeight="1" x14ac:dyDescent="0.25">
      <c r="A118" s="19">
        <v>2</v>
      </c>
      <c r="B118" s="19">
        <v>50</v>
      </c>
      <c r="C118" s="12"/>
      <c r="D118" s="20"/>
      <c r="E118" s="21"/>
      <c r="F118" s="22" t="str">
        <f t="shared" si="3"/>
        <v/>
      </c>
      <c r="G118" s="23" t="str">
        <f>IF(C118="","",IF(COUNTIFS(C69:C118,C118)&gt;1,0,IF(UPPER(TRIM(C118))="EA3RCY",5,1)))</f>
        <v/>
      </c>
      <c r="H118" s="22" t="str">
        <f>IF(C118="","",IF(COUNTIF(C69:C118,C118)&gt;1,"DUPLICAT","OK"))</f>
        <v/>
      </c>
    </row>
    <row r="119" spans="1:8" ht="19.5" customHeight="1" x14ac:dyDescent="0.25">
      <c r="A119" s="2" t="s">
        <v>28</v>
      </c>
      <c r="B119" s="2"/>
      <c r="C119" s="2"/>
      <c r="D119" s="2"/>
      <c r="E119" s="2"/>
      <c r="F119" s="2"/>
      <c r="G119" s="24"/>
      <c r="H119" s="25"/>
    </row>
    <row r="120" spans="1:8" ht="19.5" customHeight="1" x14ac:dyDescent="0.25">
      <c r="A120" s="9"/>
      <c r="B120" s="9"/>
      <c r="C120" s="9"/>
      <c r="D120" s="26"/>
      <c r="E120" s="27"/>
      <c r="F120" s="9"/>
      <c r="G120" s="28"/>
      <c r="H120" s="9"/>
    </row>
    <row r="121" spans="1:8" ht="19.5" customHeight="1" x14ac:dyDescent="0.25">
      <c r="A121" s="3" t="s">
        <v>29</v>
      </c>
      <c r="B121" s="3"/>
      <c r="C121" s="3"/>
      <c r="D121" s="3"/>
      <c r="E121" s="3"/>
      <c r="F121" s="3"/>
      <c r="G121" s="29" t="s">
        <v>17</v>
      </c>
      <c r="H121" s="17">
        <f>SUM(G123:G172)</f>
        <v>0</v>
      </c>
    </row>
    <row r="122" spans="1:8" ht="19.5" customHeight="1" x14ac:dyDescent="0.25">
      <c r="A122" s="30" t="s">
        <v>18</v>
      </c>
      <c r="B122" s="30" t="s">
        <v>19</v>
      </c>
      <c r="C122" s="30" t="s">
        <v>4</v>
      </c>
      <c r="D122" s="31" t="s">
        <v>20</v>
      </c>
      <c r="E122" s="32" t="s">
        <v>21</v>
      </c>
      <c r="F122" s="30" t="s">
        <v>22</v>
      </c>
      <c r="G122" s="33" t="s">
        <v>23</v>
      </c>
      <c r="H122" s="30" t="s">
        <v>27</v>
      </c>
    </row>
    <row r="123" spans="1:8" ht="19.5" customHeight="1" x14ac:dyDescent="0.25">
      <c r="A123" s="19">
        <v>3</v>
      </c>
      <c r="B123" s="19">
        <v>1</v>
      </c>
      <c r="C123" s="12"/>
      <c r="D123" s="20"/>
      <c r="E123" s="21"/>
      <c r="F123" s="22" t="str">
        <f t="shared" ref="F123:F154" si="4">IF(C123="","","59")</f>
        <v/>
      </c>
      <c r="G123" s="23" t="str">
        <f>IF(C123="","",IF(COUNTIFS(C123:C123,C123)&gt;1,0,IF(UPPER(TRIM(C123))="EA3RCY",5,1)))</f>
        <v/>
      </c>
      <c r="H123" s="22" t="str">
        <f>IF(C123="","",IF(COUNTIF(C123:C123,C123)&gt;1,"DUPLICAT","OK"))</f>
        <v/>
      </c>
    </row>
    <row r="124" spans="1:8" ht="19.5" customHeight="1" x14ac:dyDescent="0.25">
      <c r="A124" s="19">
        <v>3</v>
      </c>
      <c r="B124" s="19">
        <v>2</v>
      </c>
      <c r="C124" s="12"/>
      <c r="D124" s="20"/>
      <c r="E124" s="21"/>
      <c r="F124" s="22" t="str">
        <f t="shared" si="4"/>
        <v/>
      </c>
      <c r="G124" s="23" t="str">
        <f>IF(C124="","",IF(COUNTIFS(C123:C124,C124)&gt;1,0,IF(UPPER(TRIM(C124))="EA3RCY",5,1)))</f>
        <v/>
      </c>
      <c r="H124" s="22" t="str">
        <f>IF(C124="","",IF(COUNTIF(C123:C124,C124)&gt;1,"DUPLICAT","OK"))</f>
        <v/>
      </c>
    </row>
    <row r="125" spans="1:8" ht="19.5" customHeight="1" x14ac:dyDescent="0.25">
      <c r="A125" s="19">
        <v>3</v>
      </c>
      <c r="B125" s="19">
        <v>3</v>
      </c>
      <c r="C125" s="12"/>
      <c r="D125" s="20"/>
      <c r="E125" s="21"/>
      <c r="F125" s="22" t="str">
        <f t="shared" si="4"/>
        <v/>
      </c>
      <c r="G125" s="23" t="str">
        <f>IF(C125="","",IF(COUNTIFS(C123:C125,C125)&gt;1,0,IF(UPPER(TRIM(C125))="EA3RCY",5,1)))</f>
        <v/>
      </c>
      <c r="H125" s="22" t="str">
        <f>IF(C125="","",IF(COUNTIF(C123:C125,C125)&gt;1,"DUPLICAT","OK"))</f>
        <v/>
      </c>
    </row>
    <row r="126" spans="1:8" ht="19.5" customHeight="1" x14ac:dyDescent="0.25">
      <c r="A126" s="19">
        <v>3</v>
      </c>
      <c r="B126" s="19">
        <v>4</v>
      </c>
      <c r="C126" s="12"/>
      <c r="D126" s="20"/>
      <c r="E126" s="21"/>
      <c r="F126" s="22" t="str">
        <f t="shared" si="4"/>
        <v/>
      </c>
      <c r="G126" s="23" t="str">
        <f>IF(C126="","",IF(COUNTIFS(C123:C126,C126)&gt;1,0,IF(UPPER(TRIM(C126))="EA3RCY",5,1)))</f>
        <v/>
      </c>
      <c r="H126" s="22" t="str">
        <f>IF(C126="","",IF(COUNTIF(C123:C126,C126)&gt;1,"DUPLICAT","OK"))</f>
        <v/>
      </c>
    </row>
    <row r="127" spans="1:8" ht="19.5" customHeight="1" x14ac:dyDescent="0.25">
      <c r="A127" s="19">
        <v>3</v>
      </c>
      <c r="B127" s="19">
        <v>5</v>
      </c>
      <c r="C127" s="12"/>
      <c r="D127" s="20"/>
      <c r="E127" s="21"/>
      <c r="F127" s="22" t="str">
        <f t="shared" si="4"/>
        <v/>
      </c>
      <c r="G127" s="23" t="str">
        <f>IF(C127="","",IF(COUNTIFS(C123:C127,C127)&gt;1,0,IF(UPPER(TRIM(C127))="EA3RCY",5,1)))</f>
        <v/>
      </c>
      <c r="H127" s="22" t="str">
        <f>IF(C127="","",IF(COUNTIF(C123:C127,C127)&gt;1,"DUPLICAT","OK"))</f>
        <v/>
      </c>
    </row>
    <row r="128" spans="1:8" ht="19.5" customHeight="1" x14ac:dyDescent="0.25">
      <c r="A128" s="19">
        <v>3</v>
      </c>
      <c r="B128" s="19">
        <v>6</v>
      </c>
      <c r="C128" s="12"/>
      <c r="D128" s="20"/>
      <c r="E128" s="21"/>
      <c r="F128" s="22" t="str">
        <f t="shared" si="4"/>
        <v/>
      </c>
      <c r="G128" s="23" t="str">
        <f>IF(C128="","",IF(COUNTIFS(C123:C128,C128)&gt;1,0,IF(UPPER(TRIM(C128))="EA3RCY",5,1)))</f>
        <v/>
      </c>
      <c r="H128" s="22" t="str">
        <f>IF(C128="","",IF(COUNTIF(C123:C128,C128)&gt;1,"DUPLICAT","OK"))</f>
        <v/>
      </c>
    </row>
    <row r="129" spans="1:8" ht="19.5" customHeight="1" x14ac:dyDescent="0.25">
      <c r="A129" s="19">
        <v>3</v>
      </c>
      <c r="B129" s="19">
        <v>7</v>
      </c>
      <c r="C129" s="12"/>
      <c r="D129" s="20"/>
      <c r="E129" s="21"/>
      <c r="F129" s="22" t="str">
        <f t="shared" si="4"/>
        <v/>
      </c>
      <c r="G129" s="23" t="str">
        <f>IF(C129="","",IF(COUNTIFS(C123:C129,C129)&gt;1,0,IF(UPPER(TRIM(C129))="EA3RCY",5,1)))</f>
        <v/>
      </c>
      <c r="H129" s="22" t="str">
        <f>IF(C129="","",IF(COUNTIF(C123:C129,C129)&gt;1,"DUPLICAT","OK"))</f>
        <v/>
      </c>
    </row>
    <row r="130" spans="1:8" ht="19.5" customHeight="1" x14ac:dyDescent="0.25">
      <c r="A130" s="19">
        <v>3</v>
      </c>
      <c r="B130" s="19">
        <v>8</v>
      </c>
      <c r="C130" s="12"/>
      <c r="D130" s="20"/>
      <c r="E130" s="21"/>
      <c r="F130" s="22" t="str">
        <f t="shared" si="4"/>
        <v/>
      </c>
      <c r="G130" s="23" t="str">
        <f>IF(C130="","",IF(COUNTIFS(C123:C130,C130)&gt;1,0,IF(UPPER(TRIM(C130))="EA3RCY",5,1)))</f>
        <v/>
      </c>
      <c r="H130" s="22" t="str">
        <f>IF(C130="","",IF(COUNTIF(C123:C130,C130)&gt;1,"DUPLICAT","OK"))</f>
        <v/>
      </c>
    </row>
    <row r="131" spans="1:8" ht="19.5" customHeight="1" x14ac:dyDescent="0.25">
      <c r="A131" s="19">
        <v>3</v>
      </c>
      <c r="B131" s="19">
        <v>9</v>
      </c>
      <c r="C131" s="12"/>
      <c r="D131" s="20"/>
      <c r="E131" s="21"/>
      <c r="F131" s="22" t="str">
        <f t="shared" si="4"/>
        <v/>
      </c>
      <c r="G131" s="23" t="str">
        <f>IF(C131="","",IF(COUNTIFS(C123:C131,C131)&gt;1,0,IF(UPPER(TRIM(C131))="EA3RCY",5,1)))</f>
        <v/>
      </c>
      <c r="H131" s="22" t="str">
        <f>IF(C131="","",IF(COUNTIF(C123:C131,C131)&gt;1,"DUPLICAT","OK"))</f>
        <v/>
      </c>
    </row>
    <row r="132" spans="1:8" ht="19.5" customHeight="1" x14ac:dyDescent="0.25">
      <c r="A132" s="19">
        <v>3</v>
      </c>
      <c r="B132" s="19">
        <v>10</v>
      </c>
      <c r="C132" s="12"/>
      <c r="D132" s="20"/>
      <c r="E132" s="21"/>
      <c r="F132" s="22" t="str">
        <f t="shared" si="4"/>
        <v/>
      </c>
      <c r="G132" s="23" t="str">
        <f>IF(C132="","",IF(COUNTIFS(C123:C132,C132)&gt;1,0,IF(UPPER(TRIM(C132))="EA3RCY",5,1)))</f>
        <v/>
      </c>
      <c r="H132" s="22" t="str">
        <f>IF(C132="","",IF(COUNTIF(C123:C132,C132)&gt;1,"DUPLICAT","OK"))</f>
        <v/>
      </c>
    </row>
    <row r="133" spans="1:8" ht="19.5" customHeight="1" x14ac:dyDescent="0.25">
      <c r="A133" s="19">
        <v>3</v>
      </c>
      <c r="B133" s="19">
        <v>11</v>
      </c>
      <c r="C133" s="12"/>
      <c r="D133" s="20"/>
      <c r="E133" s="21"/>
      <c r="F133" s="22" t="str">
        <f t="shared" si="4"/>
        <v/>
      </c>
      <c r="G133" s="23" t="str">
        <f>IF(C133="","",IF(COUNTIFS(C123:C133,C133)&gt;1,0,IF(UPPER(TRIM(C133))="EA3RCY",5,1)))</f>
        <v/>
      </c>
      <c r="H133" s="22" t="str">
        <f>IF(C133="","",IF(COUNTIF(C123:C133,C133)&gt;1,"DUPLICAT","OK"))</f>
        <v/>
      </c>
    </row>
    <row r="134" spans="1:8" ht="19.5" customHeight="1" x14ac:dyDescent="0.25">
      <c r="A134" s="19">
        <v>3</v>
      </c>
      <c r="B134" s="19">
        <v>12</v>
      </c>
      <c r="C134" s="12"/>
      <c r="D134" s="20"/>
      <c r="E134" s="21"/>
      <c r="F134" s="22" t="str">
        <f t="shared" si="4"/>
        <v/>
      </c>
      <c r="G134" s="23" t="str">
        <f>IF(C134="","",IF(COUNTIFS(C123:C134,C134)&gt;1,0,IF(UPPER(TRIM(C134))="EA3RCY",5,1)))</f>
        <v/>
      </c>
      <c r="H134" s="22" t="str">
        <f>IF(C134="","",IF(COUNTIF(C123:C134,C134)&gt;1,"DUPLICAT","OK"))</f>
        <v/>
      </c>
    </row>
    <row r="135" spans="1:8" ht="19.5" customHeight="1" x14ac:dyDescent="0.25">
      <c r="A135" s="19">
        <v>3</v>
      </c>
      <c r="B135" s="19">
        <v>13</v>
      </c>
      <c r="C135" s="12"/>
      <c r="D135" s="20"/>
      <c r="E135" s="21"/>
      <c r="F135" s="22" t="str">
        <f t="shared" si="4"/>
        <v/>
      </c>
      <c r="G135" s="23" t="str">
        <f>IF(C135="","",IF(COUNTIFS(C123:C135,C135)&gt;1,0,IF(UPPER(TRIM(C135))="EA3RCY",5,1)))</f>
        <v/>
      </c>
      <c r="H135" s="22" t="str">
        <f>IF(C135="","",IF(COUNTIF(C123:C135,C135)&gt;1,"DUPLICAT","OK"))</f>
        <v/>
      </c>
    </row>
    <row r="136" spans="1:8" ht="19.5" customHeight="1" x14ac:dyDescent="0.25">
      <c r="A136" s="19">
        <v>3</v>
      </c>
      <c r="B136" s="19">
        <v>14</v>
      </c>
      <c r="C136" s="12"/>
      <c r="D136" s="20"/>
      <c r="E136" s="21"/>
      <c r="F136" s="22" t="str">
        <f t="shared" si="4"/>
        <v/>
      </c>
      <c r="G136" s="23" t="str">
        <f>IF(C136="","",IF(COUNTIFS(C123:C136,C136)&gt;1,0,IF(UPPER(TRIM(C136))="EA3RCY",5,1)))</f>
        <v/>
      </c>
      <c r="H136" s="22" t="str">
        <f>IF(C136="","",IF(COUNTIF(C123:C136,C136)&gt;1,"DUPLICAT","OK"))</f>
        <v/>
      </c>
    </row>
    <row r="137" spans="1:8" ht="19.5" customHeight="1" x14ac:dyDescent="0.25">
      <c r="A137" s="19">
        <v>3</v>
      </c>
      <c r="B137" s="19">
        <v>15</v>
      </c>
      <c r="C137" s="12"/>
      <c r="D137" s="20"/>
      <c r="E137" s="21"/>
      <c r="F137" s="22" t="str">
        <f t="shared" si="4"/>
        <v/>
      </c>
      <c r="G137" s="23" t="str">
        <f>IF(C137="","",IF(COUNTIFS(C123:C137,C137)&gt;1,0,IF(UPPER(TRIM(C137))="EA3RCY",5,1)))</f>
        <v/>
      </c>
      <c r="H137" s="22" t="str">
        <f>IF(C137="","",IF(COUNTIF(C123:C137,C137)&gt;1,"DUPLICAT","OK"))</f>
        <v/>
      </c>
    </row>
    <row r="138" spans="1:8" ht="19.5" customHeight="1" x14ac:dyDescent="0.25">
      <c r="A138" s="19">
        <v>3</v>
      </c>
      <c r="B138" s="19">
        <v>16</v>
      </c>
      <c r="C138" s="12"/>
      <c r="D138" s="20"/>
      <c r="E138" s="21"/>
      <c r="F138" s="22" t="str">
        <f t="shared" si="4"/>
        <v/>
      </c>
      <c r="G138" s="23" t="str">
        <f>IF(C138="","",IF(COUNTIFS(C123:C138,C138)&gt;1,0,IF(UPPER(TRIM(C138))="EA3RCY",5,1)))</f>
        <v/>
      </c>
      <c r="H138" s="22" t="str">
        <f>IF(C138="","",IF(COUNTIF(C123:C138,C138)&gt;1,"DUPLICAT","OK"))</f>
        <v/>
      </c>
    </row>
    <row r="139" spans="1:8" ht="19.5" customHeight="1" x14ac:dyDescent="0.25">
      <c r="A139" s="19">
        <v>3</v>
      </c>
      <c r="B139" s="19">
        <v>17</v>
      </c>
      <c r="C139" s="12"/>
      <c r="D139" s="20"/>
      <c r="E139" s="21"/>
      <c r="F139" s="22" t="str">
        <f t="shared" si="4"/>
        <v/>
      </c>
      <c r="G139" s="23" t="str">
        <f>IF(C139="","",IF(COUNTIFS(C123:C139,C139)&gt;1,0,IF(UPPER(TRIM(C139))="EA3RCY",5,1)))</f>
        <v/>
      </c>
      <c r="H139" s="22" t="str">
        <f>IF(C139="","",IF(COUNTIF(C123:C139,C139)&gt;1,"DUPLICAT","OK"))</f>
        <v/>
      </c>
    </row>
    <row r="140" spans="1:8" ht="19.5" customHeight="1" x14ac:dyDescent="0.25">
      <c r="A140" s="19">
        <v>3</v>
      </c>
      <c r="B140" s="19">
        <v>18</v>
      </c>
      <c r="C140" s="12"/>
      <c r="D140" s="20"/>
      <c r="E140" s="21"/>
      <c r="F140" s="22" t="str">
        <f t="shared" si="4"/>
        <v/>
      </c>
      <c r="G140" s="23" t="str">
        <f>IF(C140="","",IF(COUNTIFS(C123:C140,C140)&gt;1,0,IF(UPPER(TRIM(C140))="EA3RCY",5,1)))</f>
        <v/>
      </c>
      <c r="H140" s="22" t="str">
        <f>IF(C140="","",IF(COUNTIF(C123:C140,C140)&gt;1,"DUPLICAT","OK"))</f>
        <v/>
      </c>
    </row>
    <row r="141" spans="1:8" ht="19.5" customHeight="1" x14ac:dyDescent="0.25">
      <c r="A141" s="19">
        <v>3</v>
      </c>
      <c r="B141" s="19">
        <v>19</v>
      </c>
      <c r="C141" s="12"/>
      <c r="D141" s="20"/>
      <c r="E141" s="21"/>
      <c r="F141" s="22" t="str">
        <f t="shared" si="4"/>
        <v/>
      </c>
      <c r="G141" s="23" t="str">
        <f>IF(C141="","",IF(COUNTIFS(C123:C141,C141)&gt;1,0,IF(UPPER(TRIM(C141))="EA3RCY",5,1)))</f>
        <v/>
      </c>
      <c r="H141" s="22" t="str">
        <f>IF(C141="","",IF(COUNTIF(C123:C141,C141)&gt;1,"DUPLICAT","OK"))</f>
        <v/>
      </c>
    </row>
    <row r="142" spans="1:8" ht="19.5" customHeight="1" x14ac:dyDescent="0.25">
      <c r="A142" s="19">
        <v>3</v>
      </c>
      <c r="B142" s="19">
        <v>20</v>
      </c>
      <c r="C142" s="12"/>
      <c r="D142" s="20"/>
      <c r="E142" s="21"/>
      <c r="F142" s="22" t="str">
        <f t="shared" si="4"/>
        <v/>
      </c>
      <c r="G142" s="23" t="str">
        <f>IF(C142="","",IF(COUNTIFS(C123:C142,C142)&gt;1,0,IF(UPPER(TRIM(C142))="EA3RCY",5,1)))</f>
        <v/>
      </c>
      <c r="H142" s="22" t="str">
        <f>IF(C142="","",IF(COUNTIF(C123:C142,C142)&gt;1,"DUPLICAT","OK"))</f>
        <v/>
      </c>
    </row>
    <row r="143" spans="1:8" ht="19.5" customHeight="1" x14ac:dyDescent="0.25">
      <c r="A143" s="19">
        <v>3</v>
      </c>
      <c r="B143" s="19">
        <v>21</v>
      </c>
      <c r="C143" s="12"/>
      <c r="D143" s="20"/>
      <c r="E143" s="21"/>
      <c r="F143" s="22" t="str">
        <f t="shared" si="4"/>
        <v/>
      </c>
      <c r="G143" s="23" t="str">
        <f>IF(C143="","",IF(COUNTIFS(C123:C143,C143)&gt;1,0,IF(UPPER(TRIM(C143))="EA3RCY",5,1)))</f>
        <v/>
      </c>
      <c r="H143" s="22" t="str">
        <f>IF(C143="","",IF(COUNTIF(C123:C143,C143)&gt;1,"DUPLICAT","OK"))</f>
        <v/>
      </c>
    </row>
    <row r="144" spans="1:8" ht="19.5" customHeight="1" x14ac:dyDescent="0.25">
      <c r="A144" s="19">
        <v>3</v>
      </c>
      <c r="B144" s="19">
        <v>22</v>
      </c>
      <c r="C144" s="12"/>
      <c r="D144" s="20"/>
      <c r="E144" s="21"/>
      <c r="F144" s="22" t="str">
        <f t="shared" si="4"/>
        <v/>
      </c>
      <c r="G144" s="23" t="str">
        <f>IF(C144="","",IF(COUNTIFS(C123:C144,C144)&gt;1,0,IF(UPPER(TRIM(C144))="EA3RCY",5,1)))</f>
        <v/>
      </c>
      <c r="H144" s="22" t="str">
        <f>IF(C144="","",IF(COUNTIF(C123:C144,C144)&gt;1,"DUPLICAT","OK"))</f>
        <v/>
      </c>
    </row>
    <row r="145" spans="1:8" ht="19.5" customHeight="1" x14ac:dyDescent="0.25">
      <c r="A145" s="19">
        <v>3</v>
      </c>
      <c r="B145" s="19">
        <v>23</v>
      </c>
      <c r="C145" s="12"/>
      <c r="D145" s="20"/>
      <c r="E145" s="21"/>
      <c r="F145" s="22" t="str">
        <f t="shared" si="4"/>
        <v/>
      </c>
      <c r="G145" s="23" t="str">
        <f>IF(C145="","",IF(COUNTIFS(C123:C145,C145)&gt;1,0,IF(UPPER(TRIM(C145))="EA3RCY",5,1)))</f>
        <v/>
      </c>
      <c r="H145" s="22" t="str">
        <f>IF(C145="","",IF(COUNTIF(C123:C145,C145)&gt;1,"DUPLICAT","OK"))</f>
        <v/>
      </c>
    </row>
    <row r="146" spans="1:8" ht="19.5" customHeight="1" x14ac:dyDescent="0.25">
      <c r="A146" s="19">
        <v>3</v>
      </c>
      <c r="B146" s="19">
        <v>24</v>
      </c>
      <c r="C146" s="12"/>
      <c r="D146" s="20"/>
      <c r="E146" s="21"/>
      <c r="F146" s="22" t="str">
        <f t="shared" si="4"/>
        <v/>
      </c>
      <c r="G146" s="23" t="str">
        <f>IF(C146="","",IF(COUNTIFS(C123:C146,C146)&gt;1,0,IF(UPPER(TRIM(C146))="EA3RCY",5,1)))</f>
        <v/>
      </c>
      <c r="H146" s="22" t="str">
        <f>IF(C146="","",IF(COUNTIF(C123:C146,C146)&gt;1,"DUPLICAT","OK"))</f>
        <v/>
      </c>
    </row>
    <row r="147" spans="1:8" ht="19.5" customHeight="1" x14ac:dyDescent="0.25">
      <c r="A147" s="19">
        <v>3</v>
      </c>
      <c r="B147" s="19">
        <v>25</v>
      </c>
      <c r="C147" s="12"/>
      <c r="D147" s="20"/>
      <c r="E147" s="21"/>
      <c r="F147" s="22" t="str">
        <f t="shared" si="4"/>
        <v/>
      </c>
      <c r="G147" s="23" t="str">
        <f>IF(C147="","",IF(COUNTIFS(C123:C147,C147)&gt;1,0,IF(UPPER(TRIM(C147))="EA3RCY",5,1)))</f>
        <v/>
      </c>
      <c r="H147" s="22" t="str">
        <f>IF(C147="","",IF(COUNTIF(C123:C147,C147)&gt;1,"DUPLICAT","OK"))</f>
        <v/>
      </c>
    </row>
    <row r="148" spans="1:8" ht="19.5" customHeight="1" x14ac:dyDescent="0.25">
      <c r="A148" s="19">
        <v>3</v>
      </c>
      <c r="B148" s="19">
        <v>26</v>
      </c>
      <c r="C148" s="12"/>
      <c r="D148" s="20"/>
      <c r="E148" s="21"/>
      <c r="F148" s="22" t="str">
        <f t="shared" si="4"/>
        <v/>
      </c>
      <c r="G148" s="23" t="str">
        <f>IF(C148="","",IF(COUNTIFS(C123:C148,C148)&gt;1,0,IF(UPPER(TRIM(C148))="EA3RCY",5,1)))</f>
        <v/>
      </c>
      <c r="H148" s="22" t="str">
        <f>IF(C148="","",IF(COUNTIF(C123:C148,C148)&gt;1,"DUPLICAT","OK"))</f>
        <v/>
      </c>
    </row>
    <row r="149" spans="1:8" ht="19.5" customHeight="1" x14ac:dyDescent="0.25">
      <c r="A149" s="19">
        <v>3</v>
      </c>
      <c r="B149" s="19">
        <v>27</v>
      </c>
      <c r="C149" s="12"/>
      <c r="D149" s="20"/>
      <c r="E149" s="21"/>
      <c r="F149" s="22" t="str">
        <f t="shared" si="4"/>
        <v/>
      </c>
      <c r="G149" s="23" t="str">
        <f>IF(C149="","",IF(COUNTIFS(C123:C149,C149)&gt;1,0,IF(UPPER(TRIM(C149))="EA3RCY",5,1)))</f>
        <v/>
      </c>
      <c r="H149" s="22" t="str">
        <f>IF(C149="","",IF(COUNTIF(C123:C149,C149)&gt;1,"DUPLICAT","OK"))</f>
        <v/>
      </c>
    </row>
    <row r="150" spans="1:8" ht="19.5" customHeight="1" x14ac:dyDescent="0.25">
      <c r="A150" s="19">
        <v>3</v>
      </c>
      <c r="B150" s="19">
        <v>28</v>
      </c>
      <c r="C150" s="12"/>
      <c r="D150" s="20"/>
      <c r="E150" s="21"/>
      <c r="F150" s="22" t="str">
        <f t="shared" si="4"/>
        <v/>
      </c>
      <c r="G150" s="23" t="str">
        <f>IF(C150="","",IF(COUNTIFS(C123:C150,C150)&gt;1,0,IF(UPPER(TRIM(C150))="EA3RCY",5,1)))</f>
        <v/>
      </c>
      <c r="H150" s="22" t="str">
        <f>IF(C150="","",IF(COUNTIF(C123:C150,C150)&gt;1,"DUPLICAT","OK"))</f>
        <v/>
      </c>
    </row>
    <row r="151" spans="1:8" ht="19.5" customHeight="1" x14ac:dyDescent="0.25">
      <c r="A151" s="19">
        <v>3</v>
      </c>
      <c r="B151" s="19">
        <v>29</v>
      </c>
      <c r="C151" s="12"/>
      <c r="D151" s="20"/>
      <c r="E151" s="21"/>
      <c r="F151" s="22" t="str">
        <f t="shared" si="4"/>
        <v/>
      </c>
      <c r="G151" s="23" t="str">
        <f>IF(C151="","",IF(COUNTIFS(C123:C151,C151)&gt;1,0,IF(UPPER(TRIM(C151))="EA3RCY",5,1)))</f>
        <v/>
      </c>
      <c r="H151" s="22" t="str">
        <f>IF(C151="","",IF(COUNTIF(C123:C151,C151)&gt;1,"DUPLICAT","OK"))</f>
        <v/>
      </c>
    </row>
    <row r="152" spans="1:8" ht="19.5" customHeight="1" x14ac:dyDescent="0.25">
      <c r="A152" s="19">
        <v>3</v>
      </c>
      <c r="B152" s="19">
        <v>30</v>
      </c>
      <c r="C152" s="12"/>
      <c r="D152" s="20"/>
      <c r="E152" s="21"/>
      <c r="F152" s="22" t="str">
        <f t="shared" si="4"/>
        <v/>
      </c>
      <c r="G152" s="23" t="str">
        <f>IF(C152="","",IF(COUNTIFS(C123:C152,C152)&gt;1,0,IF(UPPER(TRIM(C152))="EA3RCY",5,1)))</f>
        <v/>
      </c>
      <c r="H152" s="22" t="str">
        <f>IF(C152="","",IF(COUNTIF(C123:C152,C152)&gt;1,"DUPLICAT","OK"))</f>
        <v/>
      </c>
    </row>
    <row r="153" spans="1:8" ht="19.5" customHeight="1" x14ac:dyDescent="0.25">
      <c r="A153" s="19">
        <v>3</v>
      </c>
      <c r="B153" s="19">
        <v>31</v>
      </c>
      <c r="C153" s="12"/>
      <c r="D153" s="20"/>
      <c r="E153" s="21"/>
      <c r="F153" s="22" t="str">
        <f t="shared" si="4"/>
        <v/>
      </c>
      <c r="G153" s="23" t="str">
        <f>IF(C153="","",IF(COUNTIFS(C123:C153,C153)&gt;1,0,IF(UPPER(TRIM(C153))="EA3RCY",5,1)))</f>
        <v/>
      </c>
      <c r="H153" s="22" t="str">
        <f>IF(C153="","",IF(COUNTIF(C123:C153,C153)&gt;1,"DUPLICAT","OK"))</f>
        <v/>
      </c>
    </row>
    <row r="154" spans="1:8" ht="19.5" customHeight="1" x14ac:dyDescent="0.25">
      <c r="A154" s="19">
        <v>3</v>
      </c>
      <c r="B154" s="19">
        <v>32</v>
      </c>
      <c r="C154" s="12"/>
      <c r="D154" s="20"/>
      <c r="E154" s="21"/>
      <c r="F154" s="22" t="str">
        <f t="shared" si="4"/>
        <v/>
      </c>
      <c r="G154" s="23" t="str">
        <f>IF(C154="","",IF(COUNTIFS(C123:C154,C154)&gt;1,0,IF(UPPER(TRIM(C154))="EA3RCY",5,1)))</f>
        <v/>
      </c>
      <c r="H154" s="22" t="str">
        <f>IF(C154="","",IF(COUNTIF(C123:C154,C154)&gt;1,"DUPLICAT","OK"))</f>
        <v/>
      </c>
    </row>
    <row r="155" spans="1:8" ht="19.5" customHeight="1" x14ac:dyDescent="0.25">
      <c r="A155" s="19">
        <v>3</v>
      </c>
      <c r="B155" s="19">
        <v>33</v>
      </c>
      <c r="C155" s="12"/>
      <c r="D155" s="20"/>
      <c r="E155" s="21"/>
      <c r="F155" s="22" t="str">
        <f t="shared" ref="F155:F172" si="5">IF(C155="","","59")</f>
        <v/>
      </c>
      <c r="G155" s="23" t="str">
        <f>IF(C155="","",IF(COUNTIFS(C123:C155,C155)&gt;1,0,IF(UPPER(TRIM(C155))="EA3RCY",5,1)))</f>
        <v/>
      </c>
      <c r="H155" s="22" t="str">
        <f>IF(C155="","",IF(COUNTIF(C123:C155,C155)&gt;1,"DUPLICAT","OK"))</f>
        <v/>
      </c>
    </row>
    <row r="156" spans="1:8" ht="19.5" customHeight="1" x14ac:dyDescent="0.25">
      <c r="A156" s="19">
        <v>3</v>
      </c>
      <c r="B156" s="19">
        <v>34</v>
      </c>
      <c r="C156" s="12"/>
      <c r="D156" s="20"/>
      <c r="E156" s="21"/>
      <c r="F156" s="22" t="str">
        <f t="shared" si="5"/>
        <v/>
      </c>
      <c r="G156" s="23" t="str">
        <f>IF(C156="","",IF(COUNTIFS(C123:C156,C156)&gt;1,0,IF(UPPER(TRIM(C156))="EA3RCY",5,1)))</f>
        <v/>
      </c>
      <c r="H156" s="22" t="str">
        <f>IF(C156="","",IF(COUNTIF(C123:C156,C156)&gt;1,"DUPLICAT","OK"))</f>
        <v/>
      </c>
    </row>
    <row r="157" spans="1:8" ht="19.5" customHeight="1" x14ac:dyDescent="0.25">
      <c r="A157" s="19">
        <v>3</v>
      </c>
      <c r="B157" s="19">
        <v>35</v>
      </c>
      <c r="C157" s="12"/>
      <c r="D157" s="20"/>
      <c r="E157" s="21"/>
      <c r="F157" s="22" t="str">
        <f t="shared" si="5"/>
        <v/>
      </c>
      <c r="G157" s="23" t="str">
        <f>IF(C157="","",IF(COUNTIFS(C123:C157,C157)&gt;1,0,IF(UPPER(TRIM(C157))="EA3RCY",5,1)))</f>
        <v/>
      </c>
      <c r="H157" s="22" t="str">
        <f>IF(C157="","",IF(COUNTIF(C123:C157,C157)&gt;1,"DUPLICAT","OK"))</f>
        <v/>
      </c>
    </row>
    <row r="158" spans="1:8" ht="19.5" customHeight="1" x14ac:dyDescent="0.25">
      <c r="A158" s="19">
        <v>3</v>
      </c>
      <c r="B158" s="19">
        <v>36</v>
      </c>
      <c r="C158" s="12"/>
      <c r="D158" s="20"/>
      <c r="E158" s="21"/>
      <c r="F158" s="22" t="str">
        <f t="shared" si="5"/>
        <v/>
      </c>
      <c r="G158" s="23" t="str">
        <f>IF(C158="","",IF(COUNTIFS(C123:C158,C158)&gt;1,0,IF(UPPER(TRIM(C158))="EA3RCY",5,1)))</f>
        <v/>
      </c>
      <c r="H158" s="22" t="str">
        <f>IF(C158="","",IF(COUNTIF(C123:C158,C158)&gt;1,"DUPLICAT","OK"))</f>
        <v/>
      </c>
    </row>
    <row r="159" spans="1:8" ht="19.5" customHeight="1" x14ac:dyDescent="0.25">
      <c r="A159" s="19">
        <v>3</v>
      </c>
      <c r="B159" s="19">
        <v>37</v>
      </c>
      <c r="C159" s="12"/>
      <c r="D159" s="20"/>
      <c r="E159" s="21"/>
      <c r="F159" s="22" t="str">
        <f t="shared" si="5"/>
        <v/>
      </c>
      <c r="G159" s="23" t="str">
        <f>IF(C159="","",IF(COUNTIFS(C123:C159,C159)&gt;1,0,IF(UPPER(TRIM(C159))="EA3RCY",5,1)))</f>
        <v/>
      </c>
      <c r="H159" s="22" t="str">
        <f>IF(C159="","",IF(COUNTIF(C123:C159,C159)&gt;1,"DUPLICAT","OK"))</f>
        <v/>
      </c>
    </row>
    <row r="160" spans="1:8" ht="19.5" customHeight="1" x14ac:dyDescent="0.25">
      <c r="A160" s="19">
        <v>3</v>
      </c>
      <c r="B160" s="19">
        <v>38</v>
      </c>
      <c r="C160" s="12"/>
      <c r="D160" s="20"/>
      <c r="E160" s="21"/>
      <c r="F160" s="22" t="str">
        <f t="shared" si="5"/>
        <v/>
      </c>
      <c r="G160" s="23" t="str">
        <f>IF(C160="","",IF(COUNTIFS(C123:C160,C160)&gt;1,0,IF(UPPER(TRIM(C160))="EA3RCY",5,1)))</f>
        <v/>
      </c>
      <c r="H160" s="22" t="str">
        <f>IF(C160="","",IF(COUNTIF(C123:C160,C160)&gt;1,"DUPLICAT","OK"))</f>
        <v/>
      </c>
    </row>
    <row r="161" spans="1:8" ht="19.5" customHeight="1" x14ac:dyDescent="0.25">
      <c r="A161" s="19">
        <v>3</v>
      </c>
      <c r="B161" s="19">
        <v>39</v>
      </c>
      <c r="C161" s="12"/>
      <c r="D161" s="20"/>
      <c r="E161" s="21"/>
      <c r="F161" s="22" t="str">
        <f t="shared" si="5"/>
        <v/>
      </c>
      <c r="G161" s="23" t="str">
        <f>IF(C161="","",IF(COUNTIFS(C123:C161,C161)&gt;1,0,IF(UPPER(TRIM(C161))="EA3RCY",5,1)))</f>
        <v/>
      </c>
      <c r="H161" s="22" t="str">
        <f>IF(C161="","",IF(COUNTIF(C123:C161,C161)&gt;1,"DUPLICAT","OK"))</f>
        <v/>
      </c>
    </row>
    <row r="162" spans="1:8" ht="19.5" customHeight="1" x14ac:dyDescent="0.25">
      <c r="A162" s="19">
        <v>3</v>
      </c>
      <c r="B162" s="19">
        <v>40</v>
      </c>
      <c r="C162" s="12"/>
      <c r="D162" s="20"/>
      <c r="E162" s="21"/>
      <c r="F162" s="22" t="str">
        <f t="shared" si="5"/>
        <v/>
      </c>
      <c r="G162" s="23" t="str">
        <f>IF(C162="","",IF(COUNTIFS(C123:C162,C162)&gt;1,0,IF(UPPER(TRIM(C162))="EA3RCY",5,1)))</f>
        <v/>
      </c>
      <c r="H162" s="22" t="str">
        <f>IF(C162="","",IF(COUNTIF(C123:C162,C162)&gt;1,"DUPLICAT","OK"))</f>
        <v/>
      </c>
    </row>
    <row r="163" spans="1:8" ht="19.5" customHeight="1" x14ac:dyDescent="0.25">
      <c r="A163" s="19">
        <v>3</v>
      </c>
      <c r="B163" s="19">
        <v>41</v>
      </c>
      <c r="C163" s="12"/>
      <c r="D163" s="20"/>
      <c r="E163" s="21"/>
      <c r="F163" s="22" t="str">
        <f t="shared" si="5"/>
        <v/>
      </c>
      <c r="G163" s="23" t="str">
        <f>IF(C163="","",IF(COUNTIFS(C123:C163,C163)&gt;1,0,IF(UPPER(TRIM(C163))="EA3RCY",5,1)))</f>
        <v/>
      </c>
      <c r="H163" s="22" t="str">
        <f>IF(C163="","",IF(COUNTIF(C123:C163,C163)&gt;1,"DUPLICAT","OK"))</f>
        <v/>
      </c>
    </row>
    <row r="164" spans="1:8" ht="19.5" customHeight="1" x14ac:dyDescent="0.25">
      <c r="A164" s="19">
        <v>3</v>
      </c>
      <c r="B164" s="19">
        <v>42</v>
      </c>
      <c r="C164" s="12"/>
      <c r="D164" s="20"/>
      <c r="E164" s="21"/>
      <c r="F164" s="22" t="str">
        <f t="shared" si="5"/>
        <v/>
      </c>
      <c r="G164" s="23" t="str">
        <f>IF(C164="","",IF(COUNTIFS(C123:C164,C164)&gt;1,0,IF(UPPER(TRIM(C164))="EA3RCY",5,1)))</f>
        <v/>
      </c>
      <c r="H164" s="22" t="str">
        <f>IF(C164="","",IF(COUNTIF(C123:C164,C164)&gt;1,"DUPLICAT","OK"))</f>
        <v/>
      </c>
    </row>
    <row r="165" spans="1:8" ht="19.5" customHeight="1" x14ac:dyDescent="0.25">
      <c r="A165" s="19">
        <v>3</v>
      </c>
      <c r="B165" s="19">
        <v>43</v>
      </c>
      <c r="C165" s="12"/>
      <c r="D165" s="20"/>
      <c r="E165" s="21"/>
      <c r="F165" s="22" t="str">
        <f t="shared" si="5"/>
        <v/>
      </c>
      <c r="G165" s="23" t="str">
        <f>IF(C165="","",IF(COUNTIFS(C123:C165,C165)&gt;1,0,IF(UPPER(TRIM(C165))="EA3RCY",5,1)))</f>
        <v/>
      </c>
      <c r="H165" s="22" t="str">
        <f>IF(C165="","",IF(COUNTIF(C123:C165,C165)&gt;1,"DUPLICAT","OK"))</f>
        <v/>
      </c>
    </row>
    <row r="166" spans="1:8" ht="19.5" customHeight="1" x14ac:dyDescent="0.25">
      <c r="A166" s="19">
        <v>3</v>
      </c>
      <c r="B166" s="19">
        <v>44</v>
      </c>
      <c r="C166" s="12"/>
      <c r="D166" s="20"/>
      <c r="E166" s="21"/>
      <c r="F166" s="22" t="str">
        <f t="shared" si="5"/>
        <v/>
      </c>
      <c r="G166" s="23" t="str">
        <f>IF(C166="","",IF(COUNTIFS(C123:C166,C166)&gt;1,0,IF(UPPER(TRIM(C166))="EA3RCY",5,1)))</f>
        <v/>
      </c>
      <c r="H166" s="22" t="str">
        <f>IF(C166="","",IF(COUNTIF(C123:C166,C166)&gt;1,"DUPLICAT","OK"))</f>
        <v/>
      </c>
    </row>
    <row r="167" spans="1:8" ht="19.5" customHeight="1" x14ac:dyDescent="0.25">
      <c r="A167" s="19">
        <v>3</v>
      </c>
      <c r="B167" s="19">
        <v>45</v>
      </c>
      <c r="C167" s="12"/>
      <c r="D167" s="20"/>
      <c r="E167" s="21"/>
      <c r="F167" s="22" t="str">
        <f t="shared" si="5"/>
        <v/>
      </c>
      <c r="G167" s="23" t="str">
        <f>IF(C167="","",IF(COUNTIFS(C123:C167,C167)&gt;1,0,IF(UPPER(TRIM(C167))="EA3RCY",5,1)))</f>
        <v/>
      </c>
      <c r="H167" s="22" t="str">
        <f>IF(C167="","",IF(COUNTIF(C123:C167,C167)&gt;1,"DUPLICAT","OK"))</f>
        <v/>
      </c>
    </row>
    <row r="168" spans="1:8" ht="19.5" customHeight="1" x14ac:dyDescent="0.25">
      <c r="A168" s="19">
        <v>3</v>
      </c>
      <c r="B168" s="19">
        <v>46</v>
      </c>
      <c r="C168" s="12"/>
      <c r="D168" s="20"/>
      <c r="E168" s="21"/>
      <c r="F168" s="22" t="str">
        <f t="shared" si="5"/>
        <v/>
      </c>
      <c r="G168" s="23" t="str">
        <f>IF(C168="","",IF(COUNTIFS(C123:C168,C168)&gt;1,0,IF(UPPER(TRIM(C168))="EA3RCY",5,1)))</f>
        <v/>
      </c>
      <c r="H168" s="22" t="str">
        <f>IF(C168="","",IF(COUNTIF(C123:C168,C168)&gt;1,"DUPLICAT","OK"))</f>
        <v/>
      </c>
    </row>
    <row r="169" spans="1:8" ht="19.5" customHeight="1" x14ac:dyDescent="0.25">
      <c r="A169" s="19">
        <v>3</v>
      </c>
      <c r="B169" s="19">
        <v>47</v>
      </c>
      <c r="C169" s="12"/>
      <c r="D169" s="20"/>
      <c r="E169" s="21"/>
      <c r="F169" s="22" t="str">
        <f t="shared" si="5"/>
        <v/>
      </c>
      <c r="G169" s="23" t="str">
        <f>IF(C169="","",IF(COUNTIFS(C123:C169,C169)&gt;1,0,IF(UPPER(TRIM(C169))="EA3RCY",5,1)))</f>
        <v/>
      </c>
      <c r="H169" s="22" t="str">
        <f>IF(C169="","",IF(COUNTIF(C123:C169,C169)&gt;1,"DUPLICAT","OK"))</f>
        <v/>
      </c>
    </row>
    <row r="170" spans="1:8" ht="19.5" customHeight="1" x14ac:dyDescent="0.25">
      <c r="A170" s="19">
        <v>3</v>
      </c>
      <c r="B170" s="19">
        <v>48</v>
      </c>
      <c r="C170" s="12"/>
      <c r="D170" s="20"/>
      <c r="E170" s="21"/>
      <c r="F170" s="22" t="str">
        <f t="shared" si="5"/>
        <v/>
      </c>
      <c r="G170" s="23" t="str">
        <f>IF(C170="","",IF(COUNTIFS(C123:C170,C170)&gt;1,0,IF(UPPER(TRIM(C170))="EA3RCY",5,1)))</f>
        <v/>
      </c>
      <c r="H170" s="22" t="str">
        <f>IF(C170="","",IF(COUNTIF(C123:C170,C170)&gt;1,"DUPLICAT","OK"))</f>
        <v/>
      </c>
    </row>
    <row r="171" spans="1:8" ht="19.5" customHeight="1" x14ac:dyDescent="0.25">
      <c r="A171" s="19">
        <v>3</v>
      </c>
      <c r="B171" s="19">
        <v>49</v>
      </c>
      <c r="C171" s="12"/>
      <c r="D171" s="20"/>
      <c r="E171" s="21"/>
      <c r="F171" s="22" t="str">
        <f t="shared" si="5"/>
        <v/>
      </c>
      <c r="G171" s="23" t="str">
        <f>IF(C171="","",IF(COUNTIFS(C123:C171,C171)&gt;1,0,IF(UPPER(TRIM(C171))="EA3RCY",5,1)))</f>
        <v/>
      </c>
      <c r="H171" s="22" t="str">
        <f>IF(C171="","",IF(COUNTIF(C123:C171,C171)&gt;1,"DUPLICAT","OK"))</f>
        <v/>
      </c>
    </row>
    <row r="172" spans="1:8" ht="19.5" customHeight="1" x14ac:dyDescent="0.25">
      <c r="A172" s="19">
        <v>3</v>
      </c>
      <c r="B172" s="19">
        <v>50</v>
      </c>
      <c r="C172" s="12"/>
      <c r="D172" s="20"/>
      <c r="E172" s="21"/>
      <c r="F172" s="22" t="str">
        <f t="shared" si="5"/>
        <v/>
      </c>
      <c r="G172" s="23" t="str">
        <f>IF(C172="","",IF(COUNTIFS(C123:C172,C172)&gt;1,0,IF(UPPER(TRIM(C172))="EA3RCY",5,1)))</f>
        <v/>
      </c>
      <c r="H172" s="22" t="str">
        <f>IF(C172="","",IF(COUNTIF(C123:C172,C172)&gt;1,"DUPLICAT","OK"))</f>
        <v/>
      </c>
    </row>
    <row r="173" spans="1:8" ht="19.5" customHeight="1" x14ac:dyDescent="0.25">
      <c r="A173" s="2" t="s">
        <v>30</v>
      </c>
      <c r="B173" s="2"/>
      <c r="C173" s="2"/>
      <c r="D173" s="2"/>
      <c r="E173" s="2"/>
      <c r="F173" s="2"/>
      <c r="G173" s="24"/>
      <c r="H173" s="25"/>
    </row>
    <row r="174" spans="1:8" ht="19.5" customHeight="1" x14ac:dyDescent="0.25">
      <c r="A174" s="9"/>
      <c r="B174" s="9"/>
      <c r="C174" s="9"/>
      <c r="D174" s="26"/>
      <c r="E174" s="27"/>
      <c r="F174" s="9"/>
      <c r="G174" s="28"/>
      <c r="H174" s="9"/>
    </row>
    <row r="175" spans="1:8" ht="19.5" customHeight="1" x14ac:dyDescent="0.25">
      <c r="A175" s="3" t="s">
        <v>31</v>
      </c>
      <c r="B175" s="3"/>
      <c r="C175" s="3"/>
      <c r="D175" s="3"/>
      <c r="E175" s="3"/>
      <c r="F175" s="3"/>
      <c r="G175" s="29" t="s">
        <v>17</v>
      </c>
      <c r="H175" s="17">
        <f>SUM(G177:G226)</f>
        <v>0</v>
      </c>
    </row>
    <row r="176" spans="1:8" ht="19.5" customHeight="1" x14ac:dyDescent="0.25">
      <c r="A176" s="30" t="s">
        <v>18</v>
      </c>
      <c r="B176" s="30" t="s">
        <v>19</v>
      </c>
      <c r="C176" s="30" t="s">
        <v>4</v>
      </c>
      <c r="D176" s="31" t="s">
        <v>20</v>
      </c>
      <c r="E176" s="32" t="s">
        <v>21</v>
      </c>
      <c r="F176" s="30" t="s">
        <v>22</v>
      </c>
      <c r="G176" s="33" t="s">
        <v>23</v>
      </c>
      <c r="H176" s="30" t="s">
        <v>27</v>
      </c>
    </row>
    <row r="177" spans="1:8" ht="19.5" customHeight="1" x14ac:dyDescent="0.25">
      <c r="A177" s="19">
        <v>4</v>
      </c>
      <c r="B177" s="19">
        <v>1</v>
      </c>
      <c r="C177" s="12"/>
      <c r="D177" s="20"/>
      <c r="E177" s="21"/>
      <c r="F177" s="22" t="str">
        <f t="shared" ref="F177:F208" si="6">IF(C177="","","59")</f>
        <v/>
      </c>
      <c r="G177" s="23" t="str">
        <f>IF(C177="","",IF(COUNTIFS(C177:C177,C177)&gt;1,0,IF(UPPER(TRIM(C177))="EA3RCY",5,1)))</f>
        <v/>
      </c>
      <c r="H177" s="22" t="str">
        <f>IF(C177="","",IF(COUNTIF(C177:C177,C177)&gt;1,"DUPLICAT","OK"))</f>
        <v/>
      </c>
    </row>
    <row r="178" spans="1:8" ht="19.5" customHeight="1" x14ac:dyDescent="0.25">
      <c r="A178" s="19">
        <v>4</v>
      </c>
      <c r="B178" s="19">
        <v>2</v>
      </c>
      <c r="C178" s="12"/>
      <c r="D178" s="20"/>
      <c r="E178" s="21"/>
      <c r="F178" s="22" t="str">
        <f t="shared" si="6"/>
        <v/>
      </c>
      <c r="G178" s="23" t="str">
        <f>IF(C178="","",IF(COUNTIFS(C177:C178,C178)&gt;1,0,IF(UPPER(TRIM(C178))="EA3RCY",5,1)))</f>
        <v/>
      </c>
      <c r="H178" s="22" t="str">
        <f>IF(C178="","",IF(COUNTIF(C177:C178,C178)&gt;1,"DUPLICAT","OK"))</f>
        <v/>
      </c>
    </row>
    <row r="179" spans="1:8" ht="19.5" customHeight="1" x14ac:dyDescent="0.25">
      <c r="A179" s="19">
        <v>4</v>
      </c>
      <c r="B179" s="19">
        <v>3</v>
      </c>
      <c r="C179" s="12"/>
      <c r="D179" s="20"/>
      <c r="E179" s="21"/>
      <c r="F179" s="22" t="str">
        <f t="shared" si="6"/>
        <v/>
      </c>
      <c r="G179" s="23" t="str">
        <f>IF(C179="","",IF(COUNTIFS(C177:C179,C179)&gt;1,0,IF(UPPER(TRIM(C179))="EA3RCY",5,1)))</f>
        <v/>
      </c>
      <c r="H179" s="22" t="str">
        <f>IF(C179="","",IF(COUNTIF(C177:C179,C179)&gt;1,"DUPLICAT","OK"))</f>
        <v/>
      </c>
    </row>
    <row r="180" spans="1:8" ht="19.5" customHeight="1" x14ac:dyDescent="0.25">
      <c r="A180" s="19">
        <v>4</v>
      </c>
      <c r="B180" s="19">
        <v>4</v>
      </c>
      <c r="C180" s="12"/>
      <c r="D180" s="20"/>
      <c r="E180" s="21"/>
      <c r="F180" s="22" t="str">
        <f t="shared" si="6"/>
        <v/>
      </c>
      <c r="G180" s="23" t="str">
        <f>IF(C180="","",IF(COUNTIFS(C177:C180,C180)&gt;1,0,IF(UPPER(TRIM(C180))="EA3RCY",5,1)))</f>
        <v/>
      </c>
      <c r="H180" s="22" t="str">
        <f>IF(C180="","",IF(COUNTIF(C177:C180,C180)&gt;1,"DUPLICAT","OK"))</f>
        <v/>
      </c>
    </row>
    <row r="181" spans="1:8" ht="19.5" customHeight="1" x14ac:dyDescent="0.25">
      <c r="A181" s="19">
        <v>4</v>
      </c>
      <c r="B181" s="19">
        <v>5</v>
      </c>
      <c r="C181" s="12"/>
      <c r="D181" s="20"/>
      <c r="E181" s="21"/>
      <c r="F181" s="22" t="str">
        <f t="shared" si="6"/>
        <v/>
      </c>
      <c r="G181" s="23" t="str">
        <f>IF(C181="","",IF(COUNTIFS(C177:C181,C181)&gt;1,0,IF(UPPER(TRIM(C181))="EA3RCY",5,1)))</f>
        <v/>
      </c>
      <c r="H181" s="22" t="str">
        <f>IF(C181="","",IF(COUNTIF(C177:C181,C181)&gt;1,"DUPLICAT","OK"))</f>
        <v/>
      </c>
    </row>
    <row r="182" spans="1:8" ht="19.5" customHeight="1" x14ac:dyDescent="0.25">
      <c r="A182" s="19">
        <v>4</v>
      </c>
      <c r="B182" s="19">
        <v>6</v>
      </c>
      <c r="C182" s="12"/>
      <c r="D182" s="20"/>
      <c r="E182" s="21"/>
      <c r="F182" s="22" t="str">
        <f t="shared" si="6"/>
        <v/>
      </c>
      <c r="G182" s="23" t="str">
        <f>IF(C182="","",IF(COUNTIFS(C177:C182,C182)&gt;1,0,IF(UPPER(TRIM(C182))="EA3RCY",5,1)))</f>
        <v/>
      </c>
      <c r="H182" s="22" t="str">
        <f>IF(C182="","",IF(COUNTIF(C177:C182,C182)&gt;1,"DUPLICAT","OK"))</f>
        <v/>
      </c>
    </row>
    <row r="183" spans="1:8" ht="19.5" customHeight="1" x14ac:dyDescent="0.25">
      <c r="A183" s="19">
        <v>4</v>
      </c>
      <c r="B183" s="19">
        <v>7</v>
      </c>
      <c r="C183" s="12"/>
      <c r="D183" s="20"/>
      <c r="E183" s="21"/>
      <c r="F183" s="22" t="str">
        <f t="shared" si="6"/>
        <v/>
      </c>
      <c r="G183" s="23" t="str">
        <f>IF(C183="","",IF(COUNTIFS(C177:C183,C183)&gt;1,0,IF(UPPER(TRIM(C183))="EA3RCY",5,1)))</f>
        <v/>
      </c>
      <c r="H183" s="22" t="str">
        <f>IF(C183="","",IF(COUNTIF(C177:C183,C183)&gt;1,"DUPLICAT","OK"))</f>
        <v/>
      </c>
    </row>
    <row r="184" spans="1:8" ht="19.5" customHeight="1" x14ac:dyDescent="0.25">
      <c r="A184" s="19">
        <v>4</v>
      </c>
      <c r="B184" s="19">
        <v>8</v>
      </c>
      <c r="C184" s="12"/>
      <c r="D184" s="20"/>
      <c r="E184" s="21"/>
      <c r="F184" s="22" t="str">
        <f t="shared" si="6"/>
        <v/>
      </c>
      <c r="G184" s="23" t="str">
        <f>IF(C184="","",IF(COUNTIFS(C177:C184,C184)&gt;1,0,IF(UPPER(TRIM(C184))="EA3RCY",5,1)))</f>
        <v/>
      </c>
      <c r="H184" s="22" t="str">
        <f>IF(C184="","",IF(COUNTIF(C177:C184,C184)&gt;1,"DUPLICAT","OK"))</f>
        <v/>
      </c>
    </row>
    <row r="185" spans="1:8" ht="19.5" customHeight="1" x14ac:dyDescent="0.25">
      <c r="A185" s="19">
        <v>4</v>
      </c>
      <c r="B185" s="19">
        <v>9</v>
      </c>
      <c r="C185" s="12"/>
      <c r="D185" s="20"/>
      <c r="E185" s="21"/>
      <c r="F185" s="22" t="str">
        <f t="shared" si="6"/>
        <v/>
      </c>
      <c r="G185" s="23" t="str">
        <f>IF(C185="","",IF(COUNTIFS(C177:C185,C185)&gt;1,0,IF(UPPER(TRIM(C185))="EA3RCY",5,1)))</f>
        <v/>
      </c>
      <c r="H185" s="22" t="str">
        <f>IF(C185="","",IF(COUNTIF(C177:C185,C185)&gt;1,"DUPLICAT","OK"))</f>
        <v/>
      </c>
    </row>
    <row r="186" spans="1:8" ht="19.5" customHeight="1" x14ac:dyDescent="0.25">
      <c r="A186" s="19">
        <v>4</v>
      </c>
      <c r="B186" s="19">
        <v>10</v>
      </c>
      <c r="C186" s="12"/>
      <c r="D186" s="20"/>
      <c r="E186" s="21"/>
      <c r="F186" s="22" t="str">
        <f t="shared" si="6"/>
        <v/>
      </c>
      <c r="G186" s="23" t="str">
        <f>IF(C186="","",IF(COUNTIFS(C177:C186,C186)&gt;1,0,IF(UPPER(TRIM(C186))="EA3RCY",5,1)))</f>
        <v/>
      </c>
      <c r="H186" s="22" t="str">
        <f>IF(C186="","",IF(COUNTIF(C177:C186,C186)&gt;1,"DUPLICAT","OK"))</f>
        <v/>
      </c>
    </row>
    <row r="187" spans="1:8" ht="19.5" customHeight="1" x14ac:dyDescent="0.25">
      <c r="A187" s="19">
        <v>4</v>
      </c>
      <c r="B187" s="19">
        <v>11</v>
      </c>
      <c r="C187" s="12"/>
      <c r="D187" s="20"/>
      <c r="E187" s="21"/>
      <c r="F187" s="22" t="str">
        <f t="shared" si="6"/>
        <v/>
      </c>
      <c r="G187" s="23" t="str">
        <f>IF(C187="","",IF(COUNTIFS(C177:C187,C187)&gt;1,0,IF(UPPER(TRIM(C187))="EA3RCY",5,1)))</f>
        <v/>
      </c>
      <c r="H187" s="22" t="str">
        <f>IF(C187="","",IF(COUNTIF(C177:C187,C187)&gt;1,"DUPLICAT","OK"))</f>
        <v/>
      </c>
    </row>
    <row r="188" spans="1:8" ht="19.5" customHeight="1" x14ac:dyDescent="0.25">
      <c r="A188" s="19">
        <v>4</v>
      </c>
      <c r="B188" s="19">
        <v>12</v>
      </c>
      <c r="C188" s="12"/>
      <c r="D188" s="20"/>
      <c r="E188" s="21"/>
      <c r="F188" s="22" t="str">
        <f t="shared" si="6"/>
        <v/>
      </c>
      <c r="G188" s="23" t="str">
        <f>IF(C188="","",IF(COUNTIFS(C177:C188,C188)&gt;1,0,IF(UPPER(TRIM(C188))="EA3RCY",5,1)))</f>
        <v/>
      </c>
      <c r="H188" s="22" t="str">
        <f>IF(C188="","",IF(COUNTIF(C177:C188,C188)&gt;1,"DUPLICAT","OK"))</f>
        <v/>
      </c>
    </row>
    <row r="189" spans="1:8" ht="19.5" customHeight="1" x14ac:dyDescent="0.25">
      <c r="A189" s="19">
        <v>4</v>
      </c>
      <c r="B189" s="19">
        <v>13</v>
      </c>
      <c r="C189" s="12"/>
      <c r="D189" s="20"/>
      <c r="E189" s="21"/>
      <c r="F189" s="22" t="str">
        <f t="shared" si="6"/>
        <v/>
      </c>
      <c r="G189" s="23" t="str">
        <f>IF(C189="","",IF(COUNTIFS(C177:C189,C189)&gt;1,0,IF(UPPER(TRIM(C189))="EA3RCY",5,1)))</f>
        <v/>
      </c>
      <c r="H189" s="22" t="str">
        <f>IF(C189="","",IF(COUNTIF(C177:C189,C189)&gt;1,"DUPLICAT","OK"))</f>
        <v/>
      </c>
    </row>
    <row r="190" spans="1:8" ht="19.5" customHeight="1" x14ac:dyDescent="0.25">
      <c r="A190" s="19">
        <v>4</v>
      </c>
      <c r="B190" s="19">
        <v>14</v>
      </c>
      <c r="C190" s="12"/>
      <c r="D190" s="20"/>
      <c r="E190" s="21"/>
      <c r="F190" s="22" t="str">
        <f t="shared" si="6"/>
        <v/>
      </c>
      <c r="G190" s="23" t="str">
        <f>IF(C190="","",IF(COUNTIFS(C177:C190,C190)&gt;1,0,IF(UPPER(TRIM(C190))="EA3RCY",5,1)))</f>
        <v/>
      </c>
      <c r="H190" s="22" t="str">
        <f>IF(C190="","",IF(COUNTIF(C177:C190,C190)&gt;1,"DUPLICAT","OK"))</f>
        <v/>
      </c>
    </row>
    <row r="191" spans="1:8" ht="19.5" customHeight="1" x14ac:dyDescent="0.25">
      <c r="A191" s="19">
        <v>4</v>
      </c>
      <c r="B191" s="19">
        <v>15</v>
      </c>
      <c r="C191" s="12"/>
      <c r="D191" s="20"/>
      <c r="E191" s="21"/>
      <c r="F191" s="22" t="str">
        <f t="shared" si="6"/>
        <v/>
      </c>
      <c r="G191" s="23" t="str">
        <f>IF(C191="","",IF(COUNTIFS(C177:C191,C191)&gt;1,0,IF(UPPER(TRIM(C191))="EA3RCY",5,1)))</f>
        <v/>
      </c>
      <c r="H191" s="22" t="str">
        <f>IF(C191="","",IF(COUNTIF(C177:C191,C191)&gt;1,"DUPLICAT","OK"))</f>
        <v/>
      </c>
    </row>
    <row r="192" spans="1:8" ht="19.5" customHeight="1" x14ac:dyDescent="0.25">
      <c r="A192" s="19">
        <v>4</v>
      </c>
      <c r="B192" s="19">
        <v>16</v>
      </c>
      <c r="C192" s="12"/>
      <c r="D192" s="20"/>
      <c r="E192" s="21"/>
      <c r="F192" s="22" t="str">
        <f t="shared" si="6"/>
        <v/>
      </c>
      <c r="G192" s="23" t="str">
        <f>IF(C192="","",IF(COUNTIFS(C177:C192,C192)&gt;1,0,IF(UPPER(TRIM(C192))="EA3RCY",5,1)))</f>
        <v/>
      </c>
      <c r="H192" s="22" t="str">
        <f>IF(C192="","",IF(COUNTIF(C177:C192,C192)&gt;1,"DUPLICAT","OK"))</f>
        <v/>
      </c>
    </row>
    <row r="193" spans="1:8" ht="19.5" customHeight="1" x14ac:dyDescent="0.25">
      <c r="A193" s="19">
        <v>4</v>
      </c>
      <c r="B193" s="19">
        <v>17</v>
      </c>
      <c r="C193" s="12"/>
      <c r="D193" s="20"/>
      <c r="E193" s="21"/>
      <c r="F193" s="22" t="str">
        <f t="shared" si="6"/>
        <v/>
      </c>
      <c r="G193" s="23" t="str">
        <f>IF(C193="","",IF(COUNTIFS(C177:C193,C193)&gt;1,0,IF(UPPER(TRIM(C193))="EA3RCY",5,1)))</f>
        <v/>
      </c>
      <c r="H193" s="22" t="str">
        <f>IF(C193="","",IF(COUNTIF(C177:C193,C193)&gt;1,"DUPLICAT","OK"))</f>
        <v/>
      </c>
    </row>
    <row r="194" spans="1:8" ht="19.5" customHeight="1" x14ac:dyDescent="0.25">
      <c r="A194" s="19">
        <v>4</v>
      </c>
      <c r="B194" s="19">
        <v>18</v>
      </c>
      <c r="C194" s="12"/>
      <c r="D194" s="20"/>
      <c r="E194" s="21"/>
      <c r="F194" s="22" t="str">
        <f t="shared" si="6"/>
        <v/>
      </c>
      <c r="G194" s="23" t="str">
        <f>IF(C194="","",IF(COUNTIFS(C177:C194,C194)&gt;1,0,IF(UPPER(TRIM(C194))="EA3RCY",5,1)))</f>
        <v/>
      </c>
      <c r="H194" s="22" t="str">
        <f>IF(C194="","",IF(COUNTIF(C177:C194,C194)&gt;1,"DUPLICAT","OK"))</f>
        <v/>
      </c>
    </row>
    <row r="195" spans="1:8" ht="19.5" customHeight="1" x14ac:dyDescent="0.25">
      <c r="A195" s="19">
        <v>4</v>
      </c>
      <c r="B195" s="19">
        <v>19</v>
      </c>
      <c r="C195" s="12"/>
      <c r="D195" s="20"/>
      <c r="E195" s="21"/>
      <c r="F195" s="22" t="str">
        <f t="shared" si="6"/>
        <v/>
      </c>
      <c r="G195" s="23" t="str">
        <f>IF(C195="","",IF(COUNTIFS(C177:C195,C195)&gt;1,0,IF(UPPER(TRIM(C195))="EA3RCY",5,1)))</f>
        <v/>
      </c>
      <c r="H195" s="22" t="str">
        <f>IF(C195="","",IF(COUNTIF(C177:C195,C195)&gt;1,"DUPLICAT","OK"))</f>
        <v/>
      </c>
    </row>
    <row r="196" spans="1:8" ht="19.5" customHeight="1" x14ac:dyDescent="0.25">
      <c r="A196" s="19">
        <v>4</v>
      </c>
      <c r="B196" s="19">
        <v>20</v>
      </c>
      <c r="C196" s="12"/>
      <c r="D196" s="20"/>
      <c r="E196" s="21"/>
      <c r="F196" s="22" t="str">
        <f t="shared" si="6"/>
        <v/>
      </c>
      <c r="G196" s="23" t="str">
        <f>IF(C196="","",IF(COUNTIFS(C177:C196,C196)&gt;1,0,IF(UPPER(TRIM(C196))="EA3RCY",5,1)))</f>
        <v/>
      </c>
      <c r="H196" s="22" t="str">
        <f>IF(C196="","",IF(COUNTIF(C177:C196,C196)&gt;1,"DUPLICAT","OK"))</f>
        <v/>
      </c>
    </row>
    <row r="197" spans="1:8" ht="19.5" customHeight="1" x14ac:dyDescent="0.25">
      <c r="A197" s="19">
        <v>4</v>
      </c>
      <c r="B197" s="19">
        <v>21</v>
      </c>
      <c r="C197" s="12"/>
      <c r="D197" s="20"/>
      <c r="E197" s="21"/>
      <c r="F197" s="22" t="str">
        <f t="shared" si="6"/>
        <v/>
      </c>
      <c r="G197" s="23" t="str">
        <f>IF(C197="","",IF(COUNTIFS(C177:C197,C197)&gt;1,0,IF(UPPER(TRIM(C197))="EA3RCY",5,1)))</f>
        <v/>
      </c>
      <c r="H197" s="22" t="str">
        <f>IF(C197="","",IF(COUNTIF(C177:C197,C197)&gt;1,"DUPLICAT","OK"))</f>
        <v/>
      </c>
    </row>
    <row r="198" spans="1:8" ht="19.5" customHeight="1" x14ac:dyDescent="0.25">
      <c r="A198" s="19">
        <v>4</v>
      </c>
      <c r="B198" s="19">
        <v>22</v>
      </c>
      <c r="C198" s="12"/>
      <c r="D198" s="20"/>
      <c r="E198" s="21"/>
      <c r="F198" s="22" t="str">
        <f t="shared" si="6"/>
        <v/>
      </c>
      <c r="G198" s="23" t="str">
        <f>IF(C198="","",IF(COUNTIFS(C177:C198,C198)&gt;1,0,IF(UPPER(TRIM(C198))="EA3RCY",5,1)))</f>
        <v/>
      </c>
      <c r="H198" s="22" t="str">
        <f>IF(C198="","",IF(COUNTIF(C177:C198,C198)&gt;1,"DUPLICAT","OK"))</f>
        <v/>
      </c>
    </row>
    <row r="199" spans="1:8" ht="19.5" customHeight="1" x14ac:dyDescent="0.25">
      <c r="A199" s="19">
        <v>4</v>
      </c>
      <c r="B199" s="19">
        <v>23</v>
      </c>
      <c r="C199" s="12"/>
      <c r="D199" s="20"/>
      <c r="E199" s="21"/>
      <c r="F199" s="22" t="str">
        <f t="shared" si="6"/>
        <v/>
      </c>
      <c r="G199" s="23" t="str">
        <f>IF(C199="","",IF(COUNTIFS(C177:C199,C199)&gt;1,0,IF(UPPER(TRIM(C199))="EA3RCY",5,1)))</f>
        <v/>
      </c>
      <c r="H199" s="22" t="str">
        <f>IF(C199="","",IF(COUNTIF(C177:C199,C199)&gt;1,"DUPLICAT","OK"))</f>
        <v/>
      </c>
    </row>
    <row r="200" spans="1:8" ht="19.5" customHeight="1" x14ac:dyDescent="0.25">
      <c r="A200" s="19">
        <v>4</v>
      </c>
      <c r="B200" s="19">
        <v>24</v>
      </c>
      <c r="C200" s="12"/>
      <c r="D200" s="20"/>
      <c r="E200" s="21"/>
      <c r="F200" s="22" t="str">
        <f t="shared" si="6"/>
        <v/>
      </c>
      <c r="G200" s="23" t="str">
        <f>IF(C200="","",IF(COUNTIFS(C177:C200,C200)&gt;1,0,IF(UPPER(TRIM(C200))="EA3RCY",5,1)))</f>
        <v/>
      </c>
      <c r="H200" s="22" t="str">
        <f>IF(C200="","",IF(COUNTIF(C177:C200,C200)&gt;1,"DUPLICAT","OK"))</f>
        <v/>
      </c>
    </row>
    <row r="201" spans="1:8" ht="19.5" customHeight="1" x14ac:dyDescent="0.25">
      <c r="A201" s="19">
        <v>4</v>
      </c>
      <c r="B201" s="19">
        <v>25</v>
      </c>
      <c r="C201" s="12"/>
      <c r="D201" s="20"/>
      <c r="E201" s="21"/>
      <c r="F201" s="22" t="str">
        <f t="shared" si="6"/>
        <v/>
      </c>
      <c r="G201" s="23" t="str">
        <f>IF(C201="","",IF(COUNTIFS(C177:C201,C201)&gt;1,0,IF(UPPER(TRIM(C201))="EA3RCY",5,1)))</f>
        <v/>
      </c>
      <c r="H201" s="22" t="str">
        <f>IF(C201="","",IF(COUNTIF(C177:C201,C201)&gt;1,"DUPLICAT","OK"))</f>
        <v/>
      </c>
    </row>
    <row r="202" spans="1:8" ht="19.5" customHeight="1" x14ac:dyDescent="0.25">
      <c r="A202" s="19">
        <v>4</v>
      </c>
      <c r="B202" s="19">
        <v>26</v>
      </c>
      <c r="C202" s="12"/>
      <c r="D202" s="20"/>
      <c r="E202" s="21"/>
      <c r="F202" s="22" t="str">
        <f t="shared" si="6"/>
        <v/>
      </c>
      <c r="G202" s="23" t="str">
        <f>IF(C202="","",IF(COUNTIFS(C177:C202,C202)&gt;1,0,IF(UPPER(TRIM(C202))="EA3RCY",5,1)))</f>
        <v/>
      </c>
      <c r="H202" s="22" t="str">
        <f>IF(C202="","",IF(COUNTIF(C177:C202,C202)&gt;1,"DUPLICAT","OK"))</f>
        <v/>
      </c>
    </row>
    <row r="203" spans="1:8" ht="19.5" customHeight="1" x14ac:dyDescent="0.25">
      <c r="A203" s="19">
        <v>4</v>
      </c>
      <c r="B203" s="19">
        <v>27</v>
      </c>
      <c r="C203" s="12"/>
      <c r="D203" s="20"/>
      <c r="E203" s="21"/>
      <c r="F203" s="22" t="str">
        <f t="shared" si="6"/>
        <v/>
      </c>
      <c r="G203" s="23" t="str">
        <f>IF(C203="","",IF(COUNTIFS(C177:C203,C203)&gt;1,0,IF(UPPER(TRIM(C203))="EA3RCY",5,1)))</f>
        <v/>
      </c>
      <c r="H203" s="22" t="str">
        <f>IF(C203="","",IF(COUNTIF(C177:C203,C203)&gt;1,"DUPLICAT","OK"))</f>
        <v/>
      </c>
    </row>
    <row r="204" spans="1:8" ht="19.5" customHeight="1" x14ac:dyDescent="0.25">
      <c r="A204" s="19">
        <v>4</v>
      </c>
      <c r="B204" s="19">
        <v>28</v>
      </c>
      <c r="C204" s="12"/>
      <c r="D204" s="20"/>
      <c r="E204" s="21"/>
      <c r="F204" s="22" t="str">
        <f t="shared" si="6"/>
        <v/>
      </c>
      <c r="G204" s="23" t="str">
        <f>IF(C204="","",IF(COUNTIFS(C177:C204,C204)&gt;1,0,IF(UPPER(TRIM(C204))="EA3RCY",5,1)))</f>
        <v/>
      </c>
      <c r="H204" s="22" t="str">
        <f>IF(C204="","",IF(COUNTIF(C177:C204,C204)&gt;1,"DUPLICAT","OK"))</f>
        <v/>
      </c>
    </row>
    <row r="205" spans="1:8" ht="19.5" customHeight="1" x14ac:dyDescent="0.25">
      <c r="A205" s="19">
        <v>4</v>
      </c>
      <c r="B205" s="19">
        <v>29</v>
      </c>
      <c r="C205" s="12"/>
      <c r="D205" s="20"/>
      <c r="E205" s="21"/>
      <c r="F205" s="22" t="str">
        <f t="shared" si="6"/>
        <v/>
      </c>
      <c r="G205" s="23" t="str">
        <f>IF(C205="","",IF(COUNTIFS(C177:C205,C205)&gt;1,0,IF(UPPER(TRIM(C205))="EA3RCY",5,1)))</f>
        <v/>
      </c>
      <c r="H205" s="22" t="str">
        <f>IF(C205="","",IF(COUNTIF(C177:C205,C205)&gt;1,"DUPLICAT","OK"))</f>
        <v/>
      </c>
    </row>
    <row r="206" spans="1:8" ht="19.5" customHeight="1" x14ac:dyDescent="0.25">
      <c r="A206" s="19">
        <v>4</v>
      </c>
      <c r="B206" s="19">
        <v>30</v>
      </c>
      <c r="C206" s="12"/>
      <c r="D206" s="20"/>
      <c r="E206" s="21"/>
      <c r="F206" s="22" t="str">
        <f t="shared" si="6"/>
        <v/>
      </c>
      <c r="G206" s="23" t="str">
        <f>IF(C206="","",IF(COUNTIFS(C177:C206,C206)&gt;1,0,IF(UPPER(TRIM(C206))="EA3RCY",5,1)))</f>
        <v/>
      </c>
      <c r="H206" s="22" t="str">
        <f>IF(C206="","",IF(COUNTIF(C177:C206,C206)&gt;1,"DUPLICAT","OK"))</f>
        <v/>
      </c>
    </row>
    <row r="207" spans="1:8" ht="19.5" customHeight="1" x14ac:dyDescent="0.25">
      <c r="A207" s="19">
        <v>4</v>
      </c>
      <c r="B207" s="19">
        <v>31</v>
      </c>
      <c r="C207" s="12"/>
      <c r="D207" s="20"/>
      <c r="E207" s="21"/>
      <c r="F207" s="22" t="str">
        <f t="shared" si="6"/>
        <v/>
      </c>
      <c r="G207" s="23" t="str">
        <f>IF(C207="","",IF(COUNTIFS(C177:C207,C207)&gt;1,0,IF(UPPER(TRIM(C207))="EA3RCY",5,1)))</f>
        <v/>
      </c>
      <c r="H207" s="22" t="str">
        <f>IF(C207="","",IF(COUNTIF(C177:C207,C207)&gt;1,"DUPLICAT","OK"))</f>
        <v/>
      </c>
    </row>
    <row r="208" spans="1:8" ht="19.5" customHeight="1" x14ac:dyDescent="0.25">
      <c r="A208" s="19">
        <v>4</v>
      </c>
      <c r="B208" s="19">
        <v>32</v>
      </c>
      <c r="C208" s="12"/>
      <c r="D208" s="20"/>
      <c r="E208" s="21"/>
      <c r="F208" s="22" t="str">
        <f t="shared" si="6"/>
        <v/>
      </c>
      <c r="G208" s="23" t="str">
        <f>IF(C208="","",IF(COUNTIFS(C177:C208,C208)&gt;1,0,IF(UPPER(TRIM(C208))="EA3RCY",5,1)))</f>
        <v/>
      </c>
      <c r="H208" s="22" t="str">
        <f>IF(C208="","",IF(COUNTIF(C177:C208,C208)&gt;1,"DUPLICAT","OK"))</f>
        <v/>
      </c>
    </row>
    <row r="209" spans="1:8" ht="19.5" customHeight="1" x14ac:dyDescent="0.25">
      <c r="A209" s="19">
        <v>4</v>
      </c>
      <c r="B209" s="19">
        <v>33</v>
      </c>
      <c r="C209" s="12"/>
      <c r="D209" s="20"/>
      <c r="E209" s="21"/>
      <c r="F209" s="22" t="str">
        <f t="shared" ref="F209:F226" si="7">IF(C209="","","59")</f>
        <v/>
      </c>
      <c r="G209" s="23" t="str">
        <f>IF(C209="","",IF(COUNTIFS(C177:C209,C209)&gt;1,0,IF(UPPER(TRIM(C209))="EA3RCY",5,1)))</f>
        <v/>
      </c>
      <c r="H209" s="22" t="str">
        <f>IF(C209="","",IF(COUNTIF(C177:C209,C209)&gt;1,"DUPLICAT","OK"))</f>
        <v/>
      </c>
    </row>
    <row r="210" spans="1:8" ht="19.5" customHeight="1" x14ac:dyDescent="0.25">
      <c r="A210" s="19">
        <v>4</v>
      </c>
      <c r="B210" s="19">
        <v>34</v>
      </c>
      <c r="C210" s="12"/>
      <c r="D210" s="20"/>
      <c r="E210" s="21"/>
      <c r="F210" s="22" t="str">
        <f t="shared" si="7"/>
        <v/>
      </c>
      <c r="G210" s="23" t="str">
        <f>IF(C210="","",IF(COUNTIFS(C177:C210,C210)&gt;1,0,IF(UPPER(TRIM(C210))="EA3RCY",5,1)))</f>
        <v/>
      </c>
      <c r="H210" s="22" t="str">
        <f>IF(C210="","",IF(COUNTIF(C177:C210,C210)&gt;1,"DUPLICAT","OK"))</f>
        <v/>
      </c>
    </row>
    <row r="211" spans="1:8" ht="19.5" customHeight="1" x14ac:dyDescent="0.25">
      <c r="A211" s="19">
        <v>4</v>
      </c>
      <c r="B211" s="19">
        <v>35</v>
      </c>
      <c r="C211" s="12"/>
      <c r="D211" s="20"/>
      <c r="E211" s="21"/>
      <c r="F211" s="22" t="str">
        <f t="shared" si="7"/>
        <v/>
      </c>
      <c r="G211" s="23" t="str">
        <f>IF(C211="","",IF(COUNTIFS(C177:C211,C211)&gt;1,0,IF(UPPER(TRIM(C211))="EA3RCY",5,1)))</f>
        <v/>
      </c>
      <c r="H211" s="22" t="str">
        <f>IF(C211="","",IF(COUNTIF(C177:C211,C211)&gt;1,"DUPLICAT","OK"))</f>
        <v/>
      </c>
    </row>
    <row r="212" spans="1:8" ht="19.5" customHeight="1" x14ac:dyDescent="0.25">
      <c r="A212" s="19">
        <v>4</v>
      </c>
      <c r="B212" s="19">
        <v>36</v>
      </c>
      <c r="C212" s="12"/>
      <c r="D212" s="20"/>
      <c r="E212" s="21"/>
      <c r="F212" s="22" t="str">
        <f t="shared" si="7"/>
        <v/>
      </c>
      <c r="G212" s="23" t="str">
        <f>IF(C212="","",IF(COUNTIFS(C177:C212,C212)&gt;1,0,IF(UPPER(TRIM(C212))="EA3RCY",5,1)))</f>
        <v/>
      </c>
      <c r="H212" s="22" t="str">
        <f>IF(C212="","",IF(COUNTIF(C177:C212,C212)&gt;1,"DUPLICAT","OK"))</f>
        <v/>
      </c>
    </row>
    <row r="213" spans="1:8" ht="19.5" customHeight="1" x14ac:dyDescent="0.25">
      <c r="A213" s="19">
        <v>4</v>
      </c>
      <c r="B213" s="19">
        <v>37</v>
      </c>
      <c r="C213" s="12"/>
      <c r="D213" s="20"/>
      <c r="E213" s="21"/>
      <c r="F213" s="22" t="str">
        <f t="shared" si="7"/>
        <v/>
      </c>
      <c r="G213" s="23" t="str">
        <f>IF(C213="","",IF(COUNTIFS(C177:C213,C213)&gt;1,0,IF(UPPER(TRIM(C213))="EA3RCY",5,1)))</f>
        <v/>
      </c>
      <c r="H213" s="22" t="str">
        <f>IF(C213="","",IF(COUNTIF(C177:C213,C213)&gt;1,"DUPLICAT","OK"))</f>
        <v/>
      </c>
    </row>
    <row r="214" spans="1:8" ht="19.5" customHeight="1" x14ac:dyDescent="0.25">
      <c r="A214" s="19">
        <v>4</v>
      </c>
      <c r="B214" s="19">
        <v>38</v>
      </c>
      <c r="C214" s="12"/>
      <c r="D214" s="20"/>
      <c r="E214" s="21"/>
      <c r="F214" s="22" t="str">
        <f t="shared" si="7"/>
        <v/>
      </c>
      <c r="G214" s="23" t="str">
        <f>IF(C214="","",IF(COUNTIFS(C177:C214,C214)&gt;1,0,IF(UPPER(TRIM(C214))="EA3RCY",5,1)))</f>
        <v/>
      </c>
      <c r="H214" s="22" t="str">
        <f>IF(C214="","",IF(COUNTIF(C177:C214,C214)&gt;1,"DUPLICAT","OK"))</f>
        <v/>
      </c>
    </row>
    <row r="215" spans="1:8" ht="19.5" customHeight="1" x14ac:dyDescent="0.25">
      <c r="A215" s="19">
        <v>4</v>
      </c>
      <c r="B215" s="19">
        <v>39</v>
      </c>
      <c r="C215" s="12"/>
      <c r="D215" s="20"/>
      <c r="E215" s="21"/>
      <c r="F215" s="22" t="str">
        <f t="shared" si="7"/>
        <v/>
      </c>
      <c r="G215" s="23" t="str">
        <f>IF(C215="","",IF(COUNTIFS(C177:C215,C215)&gt;1,0,IF(UPPER(TRIM(C215))="EA3RCY",5,1)))</f>
        <v/>
      </c>
      <c r="H215" s="22" t="str">
        <f>IF(C215="","",IF(COUNTIF(C177:C215,C215)&gt;1,"DUPLICAT","OK"))</f>
        <v/>
      </c>
    </row>
    <row r="216" spans="1:8" ht="19.5" customHeight="1" x14ac:dyDescent="0.25">
      <c r="A216" s="19">
        <v>4</v>
      </c>
      <c r="B216" s="19">
        <v>40</v>
      </c>
      <c r="C216" s="12"/>
      <c r="D216" s="20"/>
      <c r="E216" s="21"/>
      <c r="F216" s="22" t="str">
        <f t="shared" si="7"/>
        <v/>
      </c>
      <c r="G216" s="23" t="str">
        <f>IF(C216="","",IF(COUNTIFS(C177:C216,C216)&gt;1,0,IF(UPPER(TRIM(C216))="EA3RCY",5,1)))</f>
        <v/>
      </c>
      <c r="H216" s="22" t="str">
        <f>IF(C216="","",IF(COUNTIF(C177:C216,C216)&gt;1,"DUPLICAT","OK"))</f>
        <v/>
      </c>
    </row>
    <row r="217" spans="1:8" ht="19.5" customHeight="1" x14ac:dyDescent="0.25">
      <c r="A217" s="19">
        <v>4</v>
      </c>
      <c r="B217" s="19">
        <v>41</v>
      </c>
      <c r="C217" s="12"/>
      <c r="D217" s="20"/>
      <c r="E217" s="21"/>
      <c r="F217" s="22" t="str">
        <f t="shared" si="7"/>
        <v/>
      </c>
      <c r="G217" s="23" t="str">
        <f>IF(C217="","",IF(COUNTIFS(C177:C217,C217)&gt;1,0,IF(UPPER(TRIM(C217))="EA3RCY",5,1)))</f>
        <v/>
      </c>
      <c r="H217" s="22" t="str">
        <f>IF(C217="","",IF(COUNTIF(C177:C217,C217)&gt;1,"DUPLICAT","OK"))</f>
        <v/>
      </c>
    </row>
    <row r="218" spans="1:8" ht="19.5" customHeight="1" x14ac:dyDescent="0.25">
      <c r="A218" s="19">
        <v>4</v>
      </c>
      <c r="B218" s="19">
        <v>42</v>
      </c>
      <c r="C218" s="12"/>
      <c r="D218" s="20"/>
      <c r="E218" s="21"/>
      <c r="F218" s="22" t="str">
        <f t="shared" si="7"/>
        <v/>
      </c>
      <c r="G218" s="23" t="str">
        <f>IF(C218="","",IF(COUNTIFS(C177:C218,C218)&gt;1,0,IF(UPPER(TRIM(C218))="EA3RCY",5,1)))</f>
        <v/>
      </c>
      <c r="H218" s="22" t="str">
        <f>IF(C218="","",IF(COUNTIF(C177:C218,C218)&gt;1,"DUPLICAT","OK"))</f>
        <v/>
      </c>
    </row>
    <row r="219" spans="1:8" ht="19.5" customHeight="1" x14ac:dyDescent="0.25">
      <c r="A219" s="19">
        <v>4</v>
      </c>
      <c r="B219" s="19">
        <v>43</v>
      </c>
      <c r="C219" s="12"/>
      <c r="D219" s="20"/>
      <c r="E219" s="21"/>
      <c r="F219" s="22" t="str">
        <f t="shared" si="7"/>
        <v/>
      </c>
      <c r="G219" s="23" t="str">
        <f>IF(C219="","",IF(COUNTIFS(C177:C219,C219)&gt;1,0,IF(UPPER(TRIM(C219))="EA3RCY",5,1)))</f>
        <v/>
      </c>
      <c r="H219" s="22" t="str">
        <f>IF(C219="","",IF(COUNTIF(C177:C219,C219)&gt;1,"DUPLICAT","OK"))</f>
        <v/>
      </c>
    </row>
    <row r="220" spans="1:8" ht="19.5" customHeight="1" x14ac:dyDescent="0.25">
      <c r="A220" s="19">
        <v>4</v>
      </c>
      <c r="B220" s="19">
        <v>44</v>
      </c>
      <c r="C220" s="12"/>
      <c r="D220" s="20"/>
      <c r="E220" s="21"/>
      <c r="F220" s="22" t="str">
        <f t="shared" si="7"/>
        <v/>
      </c>
      <c r="G220" s="23" t="str">
        <f>IF(C220="","",IF(COUNTIFS(C177:C220,C220)&gt;1,0,IF(UPPER(TRIM(C220))="EA3RCY",5,1)))</f>
        <v/>
      </c>
      <c r="H220" s="22" t="str">
        <f>IF(C220="","",IF(COUNTIF(C177:C220,C220)&gt;1,"DUPLICAT","OK"))</f>
        <v/>
      </c>
    </row>
    <row r="221" spans="1:8" ht="19.5" customHeight="1" x14ac:dyDescent="0.25">
      <c r="A221" s="19">
        <v>4</v>
      </c>
      <c r="B221" s="19">
        <v>45</v>
      </c>
      <c r="C221" s="12"/>
      <c r="D221" s="20"/>
      <c r="E221" s="21"/>
      <c r="F221" s="22" t="str">
        <f t="shared" si="7"/>
        <v/>
      </c>
      <c r="G221" s="23" t="str">
        <f>IF(C221="","",IF(COUNTIFS(C177:C221,C221)&gt;1,0,IF(UPPER(TRIM(C221))="EA3RCY",5,1)))</f>
        <v/>
      </c>
      <c r="H221" s="22" t="str">
        <f>IF(C221="","",IF(COUNTIF(C177:C221,C221)&gt;1,"DUPLICAT","OK"))</f>
        <v/>
      </c>
    </row>
    <row r="222" spans="1:8" ht="19.5" customHeight="1" x14ac:dyDescent="0.25">
      <c r="A222" s="19">
        <v>4</v>
      </c>
      <c r="B222" s="19">
        <v>46</v>
      </c>
      <c r="C222" s="12"/>
      <c r="D222" s="20"/>
      <c r="E222" s="21"/>
      <c r="F222" s="22" t="str">
        <f t="shared" si="7"/>
        <v/>
      </c>
      <c r="G222" s="23" t="str">
        <f>IF(C222="","",IF(COUNTIFS(C177:C222,C222)&gt;1,0,IF(UPPER(TRIM(C222))="EA3RCY",5,1)))</f>
        <v/>
      </c>
      <c r="H222" s="22" t="str">
        <f>IF(C222="","",IF(COUNTIF(C177:C222,C222)&gt;1,"DUPLICAT","OK"))</f>
        <v/>
      </c>
    </row>
    <row r="223" spans="1:8" ht="19.5" customHeight="1" x14ac:dyDescent="0.25">
      <c r="A223" s="19">
        <v>4</v>
      </c>
      <c r="B223" s="19">
        <v>47</v>
      </c>
      <c r="C223" s="12"/>
      <c r="D223" s="20"/>
      <c r="E223" s="21"/>
      <c r="F223" s="22" t="str">
        <f t="shared" si="7"/>
        <v/>
      </c>
      <c r="G223" s="23" t="str">
        <f>IF(C223="","",IF(COUNTIFS(C177:C223,C223)&gt;1,0,IF(UPPER(TRIM(C223))="EA3RCY",5,1)))</f>
        <v/>
      </c>
      <c r="H223" s="22" t="str">
        <f>IF(C223="","",IF(COUNTIF(C177:C223,C223)&gt;1,"DUPLICAT","OK"))</f>
        <v/>
      </c>
    </row>
    <row r="224" spans="1:8" ht="19.5" customHeight="1" x14ac:dyDescent="0.25">
      <c r="A224" s="19">
        <v>4</v>
      </c>
      <c r="B224" s="19">
        <v>48</v>
      </c>
      <c r="C224" s="12"/>
      <c r="D224" s="20"/>
      <c r="E224" s="21"/>
      <c r="F224" s="22" t="str">
        <f t="shared" si="7"/>
        <v/>
      </c>
      <c r="G224" s="23" t="str">
        <f>IF(C224="","",IF(COUNTIFS(C177:C224,C224)&gt;1,0,IF(UPPER(TRIM(C224))="EA3RCY",5,1)))</f>
        <v/>
      </c>
      <c r="H224" s="22" t="str">
        <f>IF(C224="","",IF(COUNTIF(C177:C224,C224)&gt;1,"DUPLICAT","OK"))</f>
        <v/>
      </c>
    </row>
    <row r="225" spans="1:8" ht="19.5" customHeight="1" x14ac:dyDescent="0.25">
      <c r="A225" s="19">
        <v>4</v>
      </c>
      <c r="B225" s="19">
        <v>49</v>
      </c>
      <c r="C225" s="12"/>
      <c r="D225" s="20"/>
      <c r="E225" s="21"/>
      <c r="F225" s="22" t="str">
        <f t="shared" si="7"/>
        <v/>
      </c>
      <c r="G225" s="23" t="str">
        <f>IF(C225="","",IF(COUNTIFS(C177:C225,C225)&gt;1,0,IF(UPPER(TRIM(C225))="EA3RCY",5,1)))</f>
        <v/>
      </c>
      <c r="H225" s="22" t="str">
        <f>IF(C225="","",IF(COUNTIF(C177:C225,C225)&gt;1,"DUPLICAT","OK"))</f>
        <v/>
      </c>
    </row>
    <row r="226" spans="1:8" ht="19.5" customHeight="1" x14ac:dyDescent="0.25">
      <c r="A226" s="19">
        <v>4</v>
      </c>
      <c r="B226" s="19">
        <v>50</v>
      </c>
      <c r="C226" s="12"/>
      <c r="D226" s="20"/>
      <c r="E226" s="21"/>
      <c r="F226" s="22" t="str">
        <f t="shared" si="7"/>
        <v/>
      </c>
      <c r="G226" s="23" t="str">
        <f>IF(C226="","",IF(COUNTIFS(C177:C226,C226)&gt;1,0,IF(UPPER(TRIM(C226))="EA3RCY",5,1)))</f>
        <v/>
      </c>
      <c r="H226" s="22" t="str">
        <f>IF(C226="","",IF(COUNTIF(C177:C226,C226)&gt;1,"DUPLICAT","OK"))</f>
        <v/>
      </c>
    </row>
    <row r="227" spans="1:8" ht="19.5" customHeight="1" x14ac:dyDescent="0.25">
      <c r="A227" s="2" t="s">
        <v>32</v>
      </c>
      <c r="B227" s="2"/>
      <c r="C227" s="2"/>
      <c r="D227" s="2"/>
      <c r="E227" s="2"/>
      <c r="F227" s="2"/>
      <c r="G227" s="24"/>
      <c r="H227" s="25"/>
    </row>
    <row r="228" spans="1:8" ht="19.5" customHeight="1" x14ac:dyDescent="0.25">
      <c r="A228" s="9"/>
      <c r="B228" s="9"/>
      <c r="C228" s="9"/>
      <c r="D228" s="26"/>
      <c r="E228" s="27"/>
      <c r="F228" s="9"/>
      <c r="G228" s="28"/>
      <c r="H228" s="9"/>
    </row>
    <row r="229" spans="1:8" ht="19.5" customHeight="1" x14ac:dyDescent="0.25">
      <c r="A229" s="3" t="s">
        <v>33</v>
      </c>
      <c r="B229" s="3"/>
      <c r="C229" s="3"/>
      <c r="D229" s="3"/>
      <c r="E229" s="3"/>
      <c r="F229" s="3"/>
      <c r="G229" s="29" t="s">
        <v>17</v>
      </c>
      <c r="H229" s="17">
        <f>SUM(G231:G280)</f>
        <v>0</v>
      </c>
    </row>
    <row r="230" spans="1:8" ht="19.5" customHeight="1" x14ac:dyDescent="0.25">
      <c r="A230" s="30" t="s">
        <v>18</v>
      </c>
      <c r="B230" s="30" t="s">
        <v>19</v>
      </c>
      <c r="C230" s="30" t="s">
        <v>4</v>
      </c>
      <c r="D230" s="31" t="s">
        <v>20</v>
      </c>
      <c r="E230" s="32" t="s">
        <v>21</v>
      </c>
      <c r="F230" s="30" t="s">
        <v>22</v>
      </c>
      <c r="G230" s="33" t="s">
        <v>23</v>
      </c>
      <c r="H230" s="30" t="s">
        <v>27</v>
      </c>
    </row>
    <row r="231" spans="1:8" ht="19.5" customHeight="1" x14ac:dyDescent="0.25">
      <c r="A231" s="19">
        <v>5</v>
      </c>
      <c r="B231" s="19">
        <v>1</v>
      </c>
      <c r="C231" s="12"/>
      <c r="D231" s="20"/>
      <c r="E231" s="21"/>
      <c r="F231" s="22" t="str">
        <f t="shared" ref="F231:F262" si="8">IF(C231="","","59")</f>
        <v/>
      </c>
      <c r="G231" s="23" t="str">
        <f>IF(C231="","",IF(COUNTIFS(C231:C231,C231)&gt;1,0,IF(UPPER(TRIM(C231))="EA3RCY",5,1)))</f>
        <v/>
      </c>
      <c r="H231" s="22" t="str">
        <f>IF(C231="","",IF(COUNTIF(C231:C231,C231)&gt;1,"DUPLICAT","OK"))</f>
        <v/>
      </c>
    </row>
    <row r="232" spans="1:8" ht="19.5" customHeight="1" x14ac:dyDescent="0.25">
      <c r="A232" s="19">
        <v>5</v>
      </c>
      <c r="B232" s="19">
        <v>2</v>
      </c>
      <c r="C232" s="12"/>
      <c r="D232" s="20"/>
      <c r="E232" s="21"/>
      <c r="F232" s="22" t="str">
        <f t="shared" si="8"/>
        <v/>
      </c>
      <c r="G232" s="23" t="str">
        <f>IF(C232="","",IF(COUNTIFS(C231:C232,C232)&gt;1,0,IF(UPPER(TRIM(C232))="EA3RCY",5,1)))</f>
        <v/>
      </c>
      <c r="H232" s="22" t="str">
        <f>IF(C232="","",IF(COUNTIF(C231:C232,C232)&gt;1,"DUPLICAT","OK"))</f>
        <v/>
      </c>
    </row>
    <row r="233" spans="1:8" ht="19.5" customHeight="1" x14ac:dyDescent="0.25">
      <c r="A233" s="19">
        <v>5</v>
      </c>
      <c r="B233" s="19">
        <v>3</v>
      </c>
      <c r="C233" s="12"/>
      <c r="D233" s="20"/>
      <c r="E233" s="21"/>
      <c r="F233" s="22" t="str">
        <f t="shared" si="8"/>
        <v/>
      </c>
      <c r="G233" s="23" t="str">
        <f>IF(C233="","",IF(COUNTIFS(C231:C233,C233)&gt;1,0,IF(UPPER(TRIM(C233))="EA3RCY",5,1)))</f>
        <v/>
      </c>
      <c r="H233" s="22" t="str">
        <f>IF(C233="","",IF(COUNTIF(C231:C233,C233)&gt;1,"DUPLICAT","OK"))</f>
        <v/>
      </c>
    </row>
    <row r="234" spans="1:8" ht="19.5" customHeight="1" x14ac:dyDescent="0.25">
      <c r="A234" s="19">
        <v>5</v>
      </c>
      <c r="B234" s="19">
        <v>4</v>
      </c>
      <c r="C234" s="12"/>
      <c r="D234" s="20"/>
      <c r="E234" s="21"/>
      <c r="F234" s="22" t="str">
        <f t="shared" si="8"/>
        <v/>
      </c>
      <c r="G234" s="23" t="str">
        <f>IF(C234="","",IF(COUNTIFS(C231:C234,C234)&gt;1,0,IF(UPPER(TRIM(C234))="EA3RCY",5,1)))</f>
        <v/>
      </c>
      <c r="H234" s="22" t="str">
        <f>IF(C234="","",IF(COUNTIF(C231:C234,C234)&gt;1,"DUPLICAT","OK"))</f>
        <v/>
      </c>
    </row>
    <row r="235" spans="1:8" ht="19.5" customHeight="1" x14ac:dyDescent="0.25">
      <c r="A235" s="19">
        <v>5</v>
      </c>
      <c r="B235" s="19">
        <v>5</v>
      </c>
      <c r="C235" s="12"/>
      <c r="D235" s="20"/>
      <c r="E235" s="21"/>
      <c r="F235" s="22" t="str">
        <f t="shared" si="8"/>
        <v/>
      </c>
      <c r="G235" s="23" t="str">
        <f>IF(C235="","",IF(COUNTIFS(C231:C235,C235)&gt;1,0,IF(UPPER(TRIM(C235))="EA3RCY",5,1)))</f>
        <v/>
      </c>
      <c r="H235" s="22" t="str">
        <f>IF(C235="","",IF(COUNTIF(C231:C235,C235)&gt;1,"DUPLICAT","OK"))</f>
        <v/>
      </c>
    </row>
    <row r="236" spans="1:8" ht="19.5" customHeight="1" x14ac:dyDescent="0.25">
      <c r="A236" s="19">
        <v>5</v>
      </c>
      <c r="B236" s="19">
        <v>6</v>
      </c>
      <c r="C236" s="12"/>
      <c r="D236" s="20"/>
      <c r="E236" s="21"/>
      <c r="F236" s="22" t="str">
        <f t="shared" si="8"/>
        <v/>
      </c>
      <c r="G236" s="23" t="str">
        <f>IF(C236="","",IF(COUNTIFS(C231:C236,C236)&gt;1,0,IF(UPPER(TRIM(C236))="EA3RCY",5,1)))</f>
        <v/>
      </c>
      <c r="H236" s="22" t="str">
        <f>IF(C236="","",IF(COUNTIF(C231:C236,C236)&gt;1,"DUPLICAT","OK"))</f>
        <v/>
      </c>
    </row>
    <row r="237" spans="1:8" ht="19.5" customHeight="1" x14ac:dyDescent="0.25">
      <c r="A237" s="19">
        <v>5</v>
      </c>
      <c r="B237" s="19">
        <v>7</v>
      </c>
      <c r="C237" s="12"/>
      <c r="D237" s="20"/>
      <c r="E237" s="21"/>
      <c r="F237" s="22" t="str">
        <f t="shared" si="8"/>
        <v/>
      </c>
      <c r="G237" s="23" t="str">
        <f>IF(C237="","",IF(COUNTIFS(C231:C237,C237)&gt;1,0,IF(UPPER(TRIM(C237))="EA3RCY",5,1)))</f>
        <v/>
      </c>
      <c r="H237" s="22" t="str">
        <f>IF(C237="","",IF(COUNTIF(C231:C237,C237)&gt;1,"DUPLICAT","OK"))</f>
        <v/>
      </c>
    </row>
    <row r="238" spans="1:8" ht="19.5" customHeight="1" x14ac:dyDescent="0.25">
      <c r="A238" s="19">
        <v>5</v>
      </c>
      <c r="B238" s="19">
        <v>8</v>
      </c>
      <c r="C238" s="12"/>
      <c r="D238" s="20"/>
      <c r="E238" s="21"/>
      <c r="F238" s="22" t="str">
        <f t="shared" si="8"/>
        <v/>
      </c>
      <c r="G238" s="23" t="str">
        <f>IF(C238="","",IF(COUNTIFS(C231:C238,C238)&gt;1,0,IF(UPPER(TRIM(C238))="EA3RCY",5,1)))</f>
        <v/>
      </c>
      <c r="H238" s="22" t="str">
        <f>IF(C238="","",IF(COUNTIF(C231:C238,C238)&gt;1,"DUPLICAT","OK"))</f>
        <v/>
      </c>
    </row>
    <row r="239" spans="1:8" ht="19.5" customHeight="1" x14ac:dyDescent="0.25">
      <c r="A239" s="19">
        <v>5</v>
      </c>
      <c r="B239" s="19">
        <v>9</v>
      </c>
      <c r="C239" s="12"/>
      <c r="D239" s="20"/>
      <c r="E239" s="21"/>
      <c r="F239" s="22" t="str">
        <f t="shared" si="8"/>
        <v/>
      </c>
      <c r="G239" s="23" t="str">
        <f>IF(C239="","",IF(COUNTIFS(C231:C239,C239)&gt;1,0,IF(UPPER(TRIM(C239))="EA3RCY",5,1)))</f>
        <v/>
      </c>
      <c r="H239" s="22" t="str">
        <f>IF(C239="","",IF(COUNTIF(C231:C239,C239)&gt;1,"DUPLICAT","OK"))</f>
        <v/>
      </c>
    </row>
    <row r="240" spans="1:8" ht="19.5" customHeight="1" x14ac:dyDescent="0.25">
      <c r="A240" s="19">
        <v>5</v>
      </c>
      <c r="B240" s="19">
        <v>10</v>
      </c>
      <c r="C240" s="12"/>
      <c r="D240" s="20"/>
      <c r="E240" s="21"/>
      <c r="F240" s="22" t="str">
        <f t="shared" si="8"/>
        <v/>
      </c>
      <c r="G240" s="23" t="str">
        <f>IF(C240="","",IF(COUNTIFS(C231:C240,C240)&gt;1,0,IF(UPPER(TRIM(C240))="EA3RCY",5,1)))</f>
        <v/>
      </c>
      <c r="H240" s="22" t="str">
        <f>IF(C240="","",IF(COUNTIF(C231:C240,C240)&gt;1,"DUPLICAT","OK"))</f>
        <v/>
      </c>
    </row>
    <row r="241" spans="1:8" ht="19.5" customHeight="1" x14ac:dyDescent="0.25">
      <c r="A241" s="19">
        <v>5</v>
      </c>
      <c r="B241" s="19">
        <v>11</v>
      </c>
      <c r="C241" s="12"/>
      <c r="D241" s="20"/>
      <c r="E241" s="21"/>
      <c r="F241" s="22" t="str">
        <f t="shared" si="8"/>
        <v/>
      </c>
      <c r="G241" s="23" t="str">
        <f>IF(C241="","",IF(COUNTIFS(C231:C241,C241)&gt;1,0,IF(UPPER(TRIM(C241))="EA3RCY",5,1)))</f>
        <v/>
      </c>
      <c r="H241" s="22" t="str">
        <f>IF(C241="","",IF(COUNTIF(C231:C241,C241)&gt;1,"DUPLICAT","OK"))</f>
        <v/>
      </c>
    </row>
    <row r="242" spans="1:8" ht="19.5" customHeight="1" x14ac:dyDescent="0.25">
      <c r="A242" s="19">
        <v>5</v>
      </c>
      <c r="B242" s="19">
        <v>12</v>
      </c>
      <c r="C242" s="12"/>
      <c r="D242" s="20"/>
      <c r="E242" s="21"/>
      <c r="F242" s="22" t="str">
        <f t="shared" si="8"/>
        <v/>
      </c>
      <c r="G242" s="23" t="str">
        <f>IF(C242="","",IF(COUNTIFS(C231:C242,C242)&gt;1,0,IF(UPPER(TRIM(C242))="EA3RCY",5,1)))</f>
        <v/>
      </c>
      <c r="H242" s="22" t="str">
        <f>IF(C242="","",IF(COUNTIF(C231:C242,C242)&gt;1,"DUPLICAT","OK"))</f>
        <v/>
      </c>
    </row>
    <row r="243" spans="1:8" ht="19.5" customHeight="1" x14ac:dyDescent="0.25">
      <c r="A243" s="19">
        <v>5</v>
      </c>
      <c r="B243" s="19">
        <v>13</v>
      </c>
      <c r="C243" s="12"/>
      <c r="D243" s="20"/>
      <c r="E243" s="21"/>
      <c r="F243" s="22" t="str">
        <f t="shared" si="8"/>
        <v/>
      </c>
      <c r="G243" s="23" t="str">
        <f>IF(C243="","",IF(COUNTIFS(C231:C243,C243)&gt;1,0,IF(UPPER(TRIM(C243))="EA3RCY",5,1)))</f>
        <v/>
      </c>
      <c r="H243" s="22" t="str">
        <f>IF(C243="","",IF(COUNTIF(C231:C243,C243)&gt;1,"DUPLICAT","OK"))</f>
        <v/>
      </c>
    </row>
    <row r="244" spans="1:8" ht="19.5" customHeight="1" x14ac:dyDescent="0.25">
      <c r="A244" s="19">
        <v>5</v>
      </c>
      <c r="B244" s="19">
        <v>14</v>
      </c>
      <c r="C244" s="12"/>
      <c r="D244" s="20"/>
      <c r="E244" s="21"/>
      <c r="F244" s="22" t="str">
        <f t="shared" si="8"/>
        <v/>
      </c>
      <c r="G244" s="23" t="str">
        <f>IF(C244="","",IF(COUNTIFS(C231:C244,C244)&gt;1,0,IF(UPPER(TRIM(C244))="EA3RCY",5,1)))</f>
        <v/>
      </c>
      <c r="H244" s="22" t="str">
        <f>IF(C244="","",IF(COUNTIF(C231:C244,C244)&gt;1,"DUPLICAT","OK"))</f>
        <v/>
      </c>
    </row>
    <row r="245" spans="1:8" ht="19.5" customHeight="1" x14ac:dyDescent="0.25">
      <c r="A245" s="19">
        <v>5</v>
      </c>
      <c r="B245" s="19">
        <v>15</v>
      </c>
      <c r="C245" s="12"/>
      <c r="D245" s="20"/>
      <c r="E245" s="21"/>
      <c r="F245" s="22" t="str">
        <f t="shared" si="8"/>
        <v/>
      </c>
      <c r="G245" s="23" t="str">
        <f>IF(C245="","",IF(COUNTIFS(C231:C245,C245)&gt;1,0,IF(UPPER(TRIM(C245))="EA3RCY",5,1)))</f>
        <v/>
      </c>
      <c r="H245" s="22" t="str">
        <f>IF(C245="","",IF(COUNTIF(C231:C245,C245)&gt;1,"DUPLICAT","OK"))</f>
        <v/>
      </c>
    </row>
    <row r="246" spans="1:8" ht="19.5" customHeight="1" x14ac:dyDescent="0.25">
      <c r="A246" s="19">
        <v>5</v>
      </c>
      <c r="B246" s="19">
        <v>16</v>
      </c>
      <c r="C246" s="12"/>
      <c r="D246" s="20"/>
      <c r="E246" s="21"/>
      <c r="F246" s="22" t="str">
        <f t="shared" si="8"/>
        <v/>
      </c>
      <c r="G246" s="23" t="str">
        <f>IF(C246="","",IF(COUNTIFS(C231:C246,C246)&gt;1,0,IF(UPPER(TRIM(C246))="EA3RCY",5,1)))</f>
        <v/>
      </c>
      <c r="H246" s="22" t="str">
        <f>IF(C246="","",IF(COUNTIF(C231:C246,C246)&gt;1,"DUPLICAT","OK"))</f>
        <v/>
      </c>
    </row>
    <row r="247" spans="1:8" ht="19.5" customHeight="1" x14ac:dyDescent="0.25">
      <c r="A247" s="19">
        <v>5</v>
      </c>
      <c r="B247" s="19">
        <v>17</v>
      </c>
      <c r="C247" s="12"/>
      <c r="D247" s="20"/>
      <c r="E247" s="21"/>
      <c r="F247" s="22" t="str">
        <f t="shared" si="8"/>
        <v/>
      </c>
      <c r="G247" s="23" t="str">
        <f>IF(C247="","",IF(COUNTIFS(C231:C247,C247)&gt;1,0,IF(UPPER(TRIM(C247))="EA3RCY",5,1)))</f>
        <v/>
      </c>
      <c r="H247" s="22" t="str">
        <f>IF(C247="","",IF(COUNTIF(C231:C247,C247)&gt;1,"DUPLICAT","OK"))</f>
        <v/>
      </c>
    </row>
    <row r="248" spans="1:8" ht="19.5" customHeight="1" x14ac:dyDescent="0.25">
      <c r="A248" s="19">
        <v>5</v>
      </c>
      <c r="B248" s="19">
        <v>18</v>
      </c>
      <c r="C248" s="12"/>
      <c r="D248" s="20"/>
      <c r="E248" s="21"/>
      <c r="F248" s="22" t="str">
        <f t="shared" si="8"/>
        <v/>
      </c>
      <c r="G248" s="23" t="str">
        <f>IF(C248="","",IF(COUNTIFS(C231:C248,C248)&gt;1,0,IF(UPPER(TRIM(C248))="EA3RCY",5,1)))</f>
        <v/>
      </c>
      <c r="H248" s="22" t="str">
        <f>IF(C248="","",IF(COUNTIF(C231:C248,C248)&gt;1,"DUPLICAT","OK"))</f>
        <v/>
      </c>
    </row>
    <row r="249" spans="1:8" ht="19.5" customHeight="1" x14ac:dyDescent="0.25">
      <c r="A249" s="19">
        <v>5</v>
      </c>
      <c r="B249" s="19">
        <v>19</v>
      </c>
      <c r="C249" s="12"/>
      <c r="D249" s="20"/>
      <c r="E249" s="21"/>
      <c r="F249" s="22" t="str">
        <f t="shared" si="8"/>
        <v/>
      </c>
      <c r="G249" s="23" t="str">
        <f>IF(C249="","",IF(COUNTIFS(C231:C249,C249)&gt;1,0,IF(UPPER(TRIM(C249))="EA3RCY",5,1)))</f>
        <v/>
      </c>
      <c r="H249" s="22" t="str">
        <f>IF(C249="","",IF(COUNTIF(C231:C249,C249)&gt;1,"DUPLICAT","OK"))</f>
        <v/>
      </c>
    </row>
    <row r="250" spans="1:8" ht="19.5" customHeight="1" x14ac:dyDescent="0.25">
      <c r="A250" s="19">
        <v>5</v>
      </c>
      <c r="B250" s="19">
        <v>20</v>
      </c>
      <c r="C250" s="12"/>
      <c r="D250" s="20"/>
      <c r="E250" s="21"/>
      <c r="F250" s="22" t="str">
        <f t="shared" si="8"/>
        <v/>
      </c>
      <c r="G250" s="23" t="str">
        <f>IF(C250="","",IF(COUNTIFS(C231:C250,C250)&gt;1,0,IF(UPPER(TRIM(C250))="EA3RCY",5,1)))</f>
        <v/>
      </c>
      <c r="H250" s="22" t="str">
        <f>IF(C250="","",IF(COUNTIF(C231:C250,C250)&gt;1,"DUPLICAT","OK"))</f>
        <v/>
      </c>
    </row>
    <row r="251" spans="1:8" ht="19.5" customHeight="1" x14ac:dyDescent="0.25">
      <c r="A251" s="19">
        <v>5</v>
      </c>
      <c r="B251" s="19">
        <v>21</v>
      </c>
      <c r="C251" s="12"/>
      <c r="D251" s="20"/>
      <c r="E251" s="21"/>
      <c r="F251" s="22" t="str">
        <f t="shared" si="8"/>
        <v/>
      </c>
      <c r="G251" s="23" t="str">
        <f>IF(C251="","",IF(COUNTIFS(C231:C251,C251)&gt;1,0,IF(UPPER(TRIM(C251))="EA3RCY",5,1)))</f>
        <v/>
      </c>
      <c r="H251" s="22" t="str">
        <f>IF(C251="","",IF(COUNTIF(C231:C251,C251)&gt;1,"DUPLICAT","OK"))</f>
        <v/>
      </c>
    </row>
    <row r="252" spans="1:8" ht="19.5" customHeight="1" x14ac:dyDescent="0.25">
      <c r="A252" s="19">
        <v>5</v>
      </c>
      <c r="B252" s="19">
        <v>22</v>
      </c>
      <c r="C252" s="12"/>
      <c r="D252" s="20"/>
      <c r="E252" s="21"/>
      <c r="F252" s="22" t="str">
        <f t="shared" si="8"/>
        <v/>
      </c>
      <c r="G252" s="23" t="str">
        <f>IF(C252="","",IF(COUNTIFS(C231:C252,C252)&gt;1,0,IF(UPPER(TRIM(C252))="EA3RCY",5,1)))</f>
        <v/>
      </c>
      <c r="H252" s="22" t="str">
        <f>IF(C252="","",IF(COUNTIF(C231:C252,C252)&gt;1,"DUPLICAT","OK"))</f>
        <v/>
      </c>
    </row>
    <row r="253" spans="1:8" ht="19.5" customHeight="1" x14ac:dyDescent="0.25">
      <c r="A253" s="19">
        <v>5</v>
      </c>
      <c r="B253" s="19">
        <v>23</v>
      </c>
      <c r="C253" s="12"/>
      <c r="D253" s="20"/>
      <c r="E253" s="21"/>
      <c r="F253" s="22" t="str">
        <f t="shared" si="8"/>
        <v/>
      </c>
      <c r="G253" s="23" t="str">
        <f>IF(C253="","",IF(COUNTIFS(C231:C253,C253)&gt;1,0,IF(UPPER(TRIM(C253))="EA3RCY",5,1)))</f>
        <v/>
      </c>
      <c r="H253" s="22" t="str">
        <f>IF(C253="","",IF(COUNTIF(C231:C253,C253)&gt;1,"DUPLICAT","OK"))</f>
        <v/>
      </c>
    </row>
    <row r="254" spans="1:8" ht="19.5" customHeight="1" x14ac:dyDescent="0.25">
      <c r="A254" s="19">
        <v>5</v>
      </c>
      <c r="B254" s="19">
        <v>24</v>
      </c>
      <c r="C254" s="12"/>
      <c r="D254" s="20"/>
      <c r="E254" s="21"/>
      <c r="F254" s="22" t="str">
        <f t="shared" si="8"/>
        <v/>
      </c>
      <c r="G254" s="23" t="str">
        <f>IF(C254="","",IF(COUNTIFS(C231:C254,C254)&gt;1,0,IF(UPPER(TRIM(C254))="EA3RCY",5,1)))</f>
        <v/>
      </c>
      <c r="H254" s="22" t="str">
        <f>IF(C254="","",IF(COUNTIF(C231:C254,C254)&gt;1,"DUPLICAT","OK"))</f>
        <v/>
      </c>
    </row>
    <row r="255" spans="1:8" ht="19.5" customHeight="1" x14ac:dyDescent="0.25">
      <c r="A255" s="19">
        <v>5</v>
      </c>
      <c r="B255" s="19">
        <v>25</v>
      </c>
      <c r="C255" s="12"/>
      <c r="D255" s="20"/>
      <c r="E255" s="21"/>
      <c r="F255" s="22" t="str">
        <f t="shared" si="8"/>
        <v/>
      </c>
      <c r="G255" s="23" t="str">
        <f>IF(C255="","",IF(COUNTIFS(C231:C255,C255)&gt;1,0,IF(UPPER(TRIM(C255))="EA3RCY",5,1)))</f>
        <v/>
      </c>
      <c r="H255" s="22" t="str">
        <f>IF(C255="","",IF(COUNTIF(C231:C255,C255)&gt;1,"DUPLICAT","OK"))</f>
        <v/>
      </c>
    </row>
    <row r="256" spans="1:8" ht="19.5" customHeight="1" x14ac:dyDescent="0.25">
      <c r="A256" s="19">
        <v>5</v>
      </c>
      <c r="B256" s="19">
        <v>26</v>
      </c>
      <c r="C256" s="12"/>
      <c r="D256" s="20"/>
      <c r="E256" s="21"/>
      <c r="F256" s="22" t="str">
        <f t="shared" si="8"/>
        <v/>
      </c>
      <c r="G256" s="23" t="str">
        <f>IF(C256="","",IF(COUNTIFS(C231:C256,C256)&gt;1,0,IF(UPPER(TRIM(C256))="EA3RCY",5,1)))</f>
        <v/>
      </c>
      <c r="H256" s="22" t="str">
        <f>IF(C256="","",IF(COUNTIF(C231:C256,C256)&gt;1,"DUPLICAT","OK"))</f>
        <v/>
      </c>
    </row>
    <row r="257" spans="1:8" ht="19.5" customHeight="1" x14ac:dyDescent="0.25">
      <c r="A257" s="19">
        <v>5</v>
      </c>
      <c r="B257" s="19">
        <v>27</v>
      </c>
      <c r="C257" s="12"/>
      <c r="D257" s="20"/>
      <c r="E257" s="21"/>
      <c r="F257" s="22" t="str">
        <f t="shared" si="8"/>
        <v/>
      </c>
      <c r="G257" s="23" t="str">
        <f>IF(C257="","",IF(COUNTIFS(C231:C257,C257)&gt;1,0,IF(UPPER(TRIM(C257))="EA3RCY",5,1)))</f>
        <v/>
      </c>
      <c r="H257" s="22" t="str">
        <f>IF(C257="","",IF(COUNTIF(C231:C257,C257)&gt;1,"DUPLICAT","OK"))</f>
        <v/>
      </c>
    </row>
    <row r="258" spans="1:8" ht="19.5" customHeight="1" x14ac:dyDescent="0.25">
      <c r="A258" s="19">
        <v>5</v>
      </c>
      <c r="B258" s="19">
        <v>28</v>
      </c>
      <c r="C258" s="12"/>
      <c r="D258" s="20"/>
      <c r="E258" s="21"/>
      <c r="F258" s="22" t="str">
        <f t="shared" si="8"/>
        <v/>
      </c>
      <c r="G258" s="23" t="str">
        <f>IF(C258="","",IF(COUNTIFS(C231:C258,C258)&gt;1,0,IF(UPPER(TRIM(C258))="EA3RCY",5,1)))</f>
        <v/>
      </c>
      <c r="H258" s="22" t="str">
        <f>IF(C258="","",IF(COUNTIF(C231:C258,C258)&gt;1,"DUPLICAT","OK"))</f>
        <v/>
      </c>
    </row>
    <row r="259" spans="1:8" ht="19.5" customHeight="1" x14ac:dyDescent="0.25">
      <c r="A259" s="19">
        <v>5</v>
      </c>
      <c r="B259" s="19">
        <v>29</v>
      </c>
      <c r="C259" s="12"/>
      <c r="D259" s="20"/>
      <c r="E259" s="21"/>
      <c r="F259" s="22" t="str">
        <f t="shared" si="8"/>
        <v/>
      </c>
      <c r="G259" s="23" t="str">
        <f>IF(C259="","",IF(COUNTIFS(C231:C259,C259)&gt;1,0,IF(UPPER(TRIM(C259))="EA3RCY",5,1)))</f>
        <v/>
      </c>
      <c r="H259" s="22" t="str">
        <f>IF(C259="","",IF(COUNTIF(C231:C259,C259)&gt;1,"DUPLICAT","OK"))</f>
        <v/>
      </c>
    </row>
    <row r="260" spans="1:8" ht="19.5" customHeight="1" x14ac:dyDescent="0.25">
      <c r="A260" s="19">
        <v>5</v>
      </c>
      <c r="B260" s="19">
        <v>30</v>
      </c>
      <c r="C260" s="12"/>
      <c r="D260" s="20"/>
      <c r="E260" s="21"/>
      <c r="F260" s="22" t="str">
        <f t="shared" si="8"/>
        <v/>
      </c>
      <c r="G260" s="23" t="str">
        <f>IF(C260="","",IF(COUNTIFS(C231:C260,C260)&gt;1,0,IF(UPPER(TRIM(C260))="EA3RCY",5,1)))</f>
        <v/>
      </c>
      <c r="H260" s="22" t="str">
        <f>IF(C260="","",IF(COUNTIF(C231:C260,C260)&gt;1,"DUPLICAT","OK"))</f>
        <v/>
      </c>
    </row>
    <row r="261" spans="1:8" ht="19.5" customHeight="1" x14ac:dyDescent="0.25">
      <c r="A261" s="19">
        <v>5</v>
      </c>
      <c r="B261" s="19">
        <v>31</v>
      </c>
      <c r="C261" s="12"/>
      <c r="D261" s="20"/>
      <c r="E261" s="21"/>
      <c r="F261" s="22" t="str">
        <f t="shared" si="8"/>
        <v/>
      </c>
      <c r="G261" s="23" t="str">
        <f>IF(C261="","",IF(COUNTIFS(C231:C261,C261)&gt;1,0,IF(UPPER(TRIM(C261))="EA3RCY",5,1)))</f>
        <v/>
      </c>
      <c r="H261" s="22" t="str">
        <f>IF(C261="","",IF(COUNTIF(C231:C261,C261)&gt;1,"DUPLICAT","OK"))</f>
        <v/>
      </c>
    </row>
    <row r="262" spans="1:8" ht="19.5" customHeight="1" x14ac:dyDescent="0.25">
      <c r="A262" s="19">
        <v>5</v>
      </c>
      <c r="B262" s="19">
        <v>32</v>
      </c>
      <c r="C262" s="12"/>
      <c r="D262" s="20"/>
      <c r="E262" s="21"/>
      <c r="F262" s="22" t="str">
        <f t="shared" si="8"/>
        <v/>
      </c>
      <c r="G262" s="23" t="str">
        <f>IF(C262="","",IF(COUNTIFS(C231:C262,C262)&gt;1,0,IF(UPPER(TRIM(C262))="EA3RCY",5,1)))</f>
        <v/>
      </c>
      <c r="H262" s="22" t="str">
        <f>IF(C262="","",IF(COUNTIF(C231:C262,C262)&gt;1,"DUPLICAT","OK"))</f>
        <v/>
      </c>
    </row>
    <row r="263" spans="1:8" ht="19.5" customHeight="1" x14ac:dyDescent="0.25">
      <c r="A263" s="19">
        <v>5</v>
      </c>
      <c r="B263" s="19">
        <v>33</v>
      </c>
      <c r="C263" s="12"/>
      <c r="D263" s="20"/>
      <c r="E263" s="21"/>
      <c r="F263" s="22" t="str">
        <f t="shared" ref="F263:F280" si="9">IF(C263="","","59")</f>
        <v/>
      </c>
      <c r="G263" s="23" t="str">
        <f>IF(C263="","",IF(COUNTIFS(C231:C263,C263)&gt;1,0,IF(UPPER(TRIM(C263))="EA3RCY",5,1)))</f>
        <v/>
      </c>
      <c r="H263" s="22" t="str">
        <f>IF(C263="","",IF(COUNTIF(C231:C263,C263)&gt;1,"DUPLICAT","OK"))</f>
        <v/>
      </c>
    </row>
    <row r="264" spans="1:8" ht="19.5" customHeight="1" x14ac:dyDescent="0.25">
      <c r="A264" s="19">
        <v>5</v>
      </c>
      <c r="B264" s="19">
        <v>34</v>
      </c>
      <c r="C264" s="12"/>
      <c r="D264" s="20"/>
      <c r="E264" s="21"/>
      <c r="F264" s="22" t="str">
        <f t="shared" si="9"/>
        <v/>
      </c>
      <c r="G264" s="23" t="str">
        <f>IF(C264="","",IF(COUNTIFS(C231:C264,C264)&gt;1,0,IF(UPPER(TRIM(C264))="EA3RCY",5,1)))</f>
        <v/>
      </c>
      <c r="H264" s="22" t="str">
        <f>IF(C264="","",IF(COUNTIF(C231:C264,C264)&gt;1,"DUPLICAT","OK"))</f>
        <v/>
      </c>
    </row>
    <row r="265" spans="1:8" ht="19.5" customHeight="1" x14ac:dyDescent="0.25">
      <c r="A265" s="19">
        <v>5</v>
      </c>
      <c r="B265" s="19">
        <v>35</v>
      </c>
      <c r="C265" s="12"/>
      <c r="D265" s="20"/>
      <c r="E265" s="21"/>
      <c r="F265" s="22" t="str">
        <f t="shared" si="9"/>
        <v/>
      </c>
      <c r="G265" s="23" t="str">
        <f>IF(C265="","",IF(COUNTIFS(C231:C265,C265)&gt;1,0,IF(UPPER(TRIM(C265))="EA3RCY",5,1)))</f>
        <v/>
      </c>
      <c r="H265" s="22" t="str">
        <f>IF(C265="","",IF(COUNTIF(C231:C265,C265)&gt;1,"DUPLICAT","OK"))</f>
        <v/>
      </c>
    </row>
    <row r="266" spans="1:8" ht="19.5" customHeight="1" x14ac:dyDescent="0.25">
      <c r="A266" s="19">
        <v>5</v>
      </c>
      <c r="B266" s="19">
        <v>36</v>
      </c>
      <c r="C266" s="12"/>
      <c r="D266" s="20"/>
      <c r="E266" s="21"/>
      <c r="F266" s="22" t="str">
        <f t="shared" si="9"/>
        <v/>
      </c>
      <c r="G266" s="23" t="str">
        <f>IF(C266="","",IF(COUNTIFS(C231:C266,C266)&gt;1,0,IF(UPPER(TRIM(C266))="EA3RCY",5,1)))</f>
        <v/>
      </c>
      <c r="H266" s="22" t="str">
        <f>IF(C266="","",IF(COUNTIF(C231:C266,C266)&gt;1,"DUPLICAT","OK"))</f>
        <v/>
      </c>
    </row>
    <row r="267" spans="1:8" ht="19.5" customHeight="1" x14ac:dyDescent="0.25">
      <c r="A267" s="19">
        <v>5</v>
      </c>
      <c r="B267" s="19">
        <v>37</v>
      </c>
      <c r="C267" s="12"/>
      <c r="D267" s="20"/>
      <c r="E267" s="21"/>
      <c r="F267" s="22" t="str">
        <f t="shared" si="9"/>
        <v/>
      </c>
      <c r="G267" s="23" t="str">
        <f>IF(C267="","",IF(COUNTIFS(C231:C267,C267)&gt;1,0,IF(UPPER(TRIM(C267))="EA3RCY",5,1)))</f>
        <v/>
      </c>
      <c r="H267" s="22" t="str">
        <f>IF(C267="","",IF(COUNTIF(C231:C267,C267)&gt;1,"DUPLICAT","OK"))</f>
        <v/>
      </c>
    </row>
    <row r="268" spans="1:8" ht="19.5" customHeight="1" x14ac:dyDescent="0.25">
      <c r="A268" s="19">
        <v>5</v>
      </c>
      <c r="B268" s="19">
        <v>38</v>
      </c>
      <c r="C268" s="12"/>
      <c r="D268" s="20"/>
      <c r="E268" s="21"/>
      <c r="F268" s="22" t="str">
        <f t="shared" si="9"/>
        <v/>
      </c>
      <c r="G268" s="23" t="str">
        <f>IF(C268="","",IF(COUNTIFS(C231:C268,C268)&gt;1,0,IF(UPPER(TRIM(C268))="EA3RCY",5,1)))</f>
        <v/>
      </c>
      <c r="H268" s="22" t="str">
        <f>IF(C268="","",IF(COUNTIF(C231:C268,C268)&gt;1,"DUPLICAT","OK"))</f>
        <v/>
      </c>
    </row>
    <row r="269" spans="1:8" ht="19.5" customHeight="1" x14ac:dyDescent="0.25">
      <c r="A269" s="19">
        <v>5</v>
      </c>
      <c r="B269" s="19">
        <v>39</v>
      </c>
      <c r="C269" s="12"/>
      <c r="D269" s="20"/>
      <c r="E269" s="21"/>
      <c r="F269" s="22" t="str">
        <f t="shared" si="9"/>
        <v/>
      </c>
      <c r="G269" s="23" t="str">
        <f>IF(C269="","",IF(COUNTIFS(C231:C269,C269)&gt;1,0,IF(UPPER(TRIM(C269))="EA3RCY",5,1)))</f>
        <v/>
      </c>
      <c r="H269" s="22" t="str">
        <f>IF(C269="","",IF(COUNTIF(C231:C269,C269)&gt;1,"DUPLICAT","OK"))</f>
        <v/>
      </c>
    </row>
    <row r="270" spans="1:8" ht="19.5" customHeight="1" x14ac:dyDescent="0.25">
      <c r="A270" s="19">
        <v>5</v>
      </c>
      <c r="B270" s="19">
        <v>40</v>
      </c>
      <c r="C270" s="12"/>
      <c r="D270" s="20"/>
      <c r="E270" s="21"/>
      <c r="F270" s="22" t="str">
        <f t="shared" si="9"/>
        <v/>
      </c>
      <c r="G270" s="23" t="str">
        <f>IF(C270="","",IF(COUNTIFS(C231:C270,C270)&gt;1,0,IF(UPPER(TRIM(C270))="EA3RCY",5,1)))</f>
        <v/>
      </c>
      <c r="H270" s="22" t="str">
        <f>IF(C270="","",IF(COUNTIF(C231:C270,C270)&gt;1,"DUPLICAT","OK"))</f>
        <v/>
      </c>
    </row>
    <row r="271" spans="1:8" ht="19.5" customHeight="1" x14ac:dyDescent="0.25">
      <c r="A271" s="19">
        <v>5</v>
      </c>
      <c r="B271" s="19">
        <v>41</v>
      </c>
      <c r="C271" s="12"/>
      <c r="D271" s="20"/>
      <c r="E271" s="21"/>
      <c r="F271" s="22" t="str">
        <f t="shared" si="9"/>
        <v/>
      </c>
      <c r="G271" s="23" t="str">
        <f>IF(C271="","",IF(COUNTIFS(C231:C271,C271)&gt;1,0,IF(UPPER(TRIM(C271))="EA3RCY",5,1)))</f>
        <v/>
      </c>
      <c r="H271" s="22" t="str">
        <f>IF(C271="","",IF(COUNTIF(C231:C271,C271)&gt;1,"DUPLICAT","OK"))</f>
        <v/>
      </c>
    </row>
    <row r="272" spans="1:8" ht="19.5" customHeight="1" x14ac:dyDescent="0.25">
      <c r="A272" s="19">
        <v>5</v>
      </c>
      <c r="B272" s="19">
        <v>42</v>
      </c>
      <c r="C272" s="12"/>
      <c r="D272" s="20"/>
      <c r="E272" s="21"/>
      <c r="F272" s="22" t="str">
        <f t="shared" si="9"/>
        <v/>
      </c>
      <c r="G272" s="23" t="str">
        <f>IF(C272="","",IF(COUNTIFS(C231:C272,C272)&gt;1,0,IF(UPPER(TRIM(C272))="EA3RCY",5,1)))</f>
        <v/>
      </c>
      <c r="H272" s="22" t="str">
        <f>IF(C272="","",IF(COUNTIF(C231:C272,C272)&gt;1,"DUPLICAT","OK"))</f>
        <v/>
      </c>
    </row>
    <row r="273" spans="1:8" ht="19.5" customHeight="1" x14ac:dyDescent="0.25">
      <c r="A273" s="19">
        <v>5</v>
      </c>
      <c r="B273" s="19">
        <v>43</v>
      </c>
      <c r="C273" s="12"/>
      <c r="D273" s="20"/>
      <c r="E273" s="21"/>
      <c r="F273" s="22" t="str">
        <f t="shared" si="9"/>
        <v/>
      </c>
      <c r="G273" s="23" t="str">
        <f>IF(C273="","",IF(COUNTIFS(C231:C273,C273)&gt;1,0,IF(UPPER(TRIM(C273))="EA3RCY",5,1)))</f>
        <v/>
      </c>
      <c r="H273" s="22" t="str">
        <f>IF(C273="","",IF(COUNTIF(C231:C273,C273)&gt;1,"DUPLICAT","OK"))</f>
        <v/>
      </c>
    </row>
    <row r="274" spans="1:8" ht="19.5" customHeight="1" x14ac:dyDescent="0.25">
      <c r="A274" s="19">
        <v>5</v>
      </c>
      <c r="B274" s="19">
        <v>44</v>
      </c>
      <c r="C274" s="12"/>
      <c r="D274" s="20"/>
      <c r="E274" s="21"/>
      <c r="F274" s="22" t="str">
        <f t="shared" si="9"/>
        <v/>
      </c>
      <c r="G274" s="23" t="str">
        <f>IF(C274="","",IF(COUNTIFS(C231:C274,C274)&gt;1,0,IF(UPPER(TRIM(C274))="EA3RCY",5,1)))</f>
        <v/>
      </c>
      <c r="H274" s="22" t="str">
        <f>IF(C274="","",IF(COUNTIF(C231:C274,C274)&gt;1,"DUPLICAT","OK"))</f>
        <v/>
      </c>
    </row>
    <row r="275" spans="1:8" ht="19.5" customHeight="1" x14ac:dyDescent="0.25">
      <c r="A275" s="19">
        <v>5</v>
      </c>
      <c r="B275" s="19">
        <v>45</v>
      </c>
      <c r="C275" s="12"/>
      <c r="D275" s="20"/>
      <c r="E275" s="21"/>
      <c r="F275" s="22" t="str">
        <f t="shared" si="9"/>
        <v/>
      </c>
      <c r="G275" s="23" t="str">
        <f>IF(C275="","",IF(COUNTIFS(C231:C275,C275)&gt;1,0,IF(UPPER(TRIM(C275))="EA3RCY",5,1)))</f>
        <v/>
      </c>
      <c r="H275" s="22" t="str">
        <f>IF(C275="","",IF(COUNTIF(C231:C275,C275)&gt;1,"DUPLICAT","OK"))</f>
        <v/>
      </c>
    </row>
    <row r="276" spans="1:8" ht="19.5" customHeight="1" x14ac:dyDescent="0.25">
      <c r="A276" s="19">
        <v>5</v>
      </c>
      <c r="B276" s="19">
        <v>46</v>
      </c>
      <c r="C276" s="12"/>
      <c r="D276" s="20"/>
      <c r="E276" s="21"/>
      <c r="F276" s="22" t="str">
        <f t="shared" si="9"/>
        <v/>
      </c>
      <c r="G276" s="23" t="str">
        <f>IF(C276="","",IF(COUNTIFS(C231:C276,C276)&gt;1,0,IF(UPPER(TRIM(C276))="EA3RCY",5,1)))</f>
        <v/>
      </c>
      <c r="H276" s="22" t="str">
        <f>IF(C276="","",IF(COUNTIF(C231:C276,C276)&gt;1,"DUPLICAT","OK"))</f>
        <v/>
      </c>
    </row>
    <row r="277" spans="1:8" ht="19.5" customHeight="1" x14ac:dyDescent="0.25">
      <c r="A277" s="19">
        <v>5</v>
      </c>
      <c r="B277" s="19">
        <v>47</v>
      </c>
      <c r="C277" s="12"/>
      <c r="D277" s="20"/>
      <c r="E277" s="21"/>
      <c r="F277" s="22" t="str">
        <f t="shared" si="9"/>
        <v/>
      </c>
      <c r="G277" s="23" t="str">
        <f>IF(C277="","",IF(COUNTIFS(C231:C277,C277)&gt;1,0,IF(UPPER(TRIM(C277))="EA3RCY",5,1)))</f>
        <v/>
      </c>
      <c r="H277" s="22" t="str">
        <f>IF(C277="","",IF(COUNTIF(C231:C277,C277)&gt;1,"DUPLICAT","OK"))</f>
        <v/>
      </c>
    </row>
    <row r="278" spans="1:8" ht="19.5" customHeight="1" x14ac:dyDescent="0.25">
      <c r="A278" s="19">
        <v>5</v>
      </c>
      <c r="B278" s="19">
        <v>48</v>
      </c>
      <c r="C278" s="12"/>
      <c r="D278" s="20"/>
      <c r="E278" s="21"/>
      <c r="F278" s="22" t="str">
        <f t="shared" si="9"/>
        <v/>
      </c>
      <c r="G278" s="23" t="str">
        <f>IF(C278="","",IF(COUNTIFS(C231:C278,C278)&gt;1,0,IF(UPPER(TRIM(C278))="EA3RCY",5,1)))</f>
        <v/>
      </c>
      <c r="H278" s="22" t="str">
        <f>IF(C278="","",IF(COUNTIF(C231:C278,C278)&gt;1,"DUPLICAT","OK"))</f>
        <v/>
      </c>
    </row>
    <row r="279" spans="1:8" ht="19.5" customHeight="1" x14ac:dyDescent="0.25">
      <c r="A279" s="19">
        <v>5</v>
      </c>
      <c r="B279" s="19">
        <v>49</v>
      </c>
      <c r="C279" s="12"/>
      <c r="D279" s="20"/>
      <c r="E279" s="21"/>
      <c r="F279" s="22" t="str">
        <f t="shared" si="9"/>
        <v/>
      </c>
      <c r="G279" s="23" t="str">
        <f>IF(C279="","",IF(COUNTIFS(C231:C279,C279)&gt;1,0,IF(UPPER(TRIM(C279))="EA3RCY",5,1)))</f>
        <v/>
      </c>
      <c r="H279" s="22" t="str">
        <f>IF(C279="","",IF(COUNTIF(C231:C279,C279)&gt;1,"DUPLICAT","OK"))</f>
        <v/>
      </c>
    </row>
    <row r="280" spans="1:8" ht="19.5" customHeight="1" x14ac:dyDescent="0.25">
      <c r="A280" s="19">
        <v>5</v>
      </c>
      <c r="B280" s="19">
        <v>50</v>
      </c>
      <c r="C280" s="12"/>
      <c r="D280" s="20"/>
      <c r="E280" s="21"/>
      <c r="F280" s="22" t="str">
        <f t="shared" si="9"/>
        <v/>
      </c>
      <c r="G280" s="23" t="str">
        <f>IF(C280="","",IF(COUNTIFS(C231:C280,C280)&gt;1,0,IF(UPPER(TRIM(C280))="EA3RCY",5,1)))</f>
        <v/>
      </c>
      <c r="H280" s="22" t="str">
        <f>IF(C280="","",IF(COUNTIF(C231:C280,C280)&gt;1,"DUPLICAT","OK"))</f>
        <v/>
      </c>
    </row>
    <row r="281" spans="1:8" ht="19.5" customHeight="1" x14ac:dyDescent="0.25">
      <c r="A281" s="2" t="s">
        <v>34</v>
      </c>
      <c r="B281" s="2"/>
      <c r="C281" s="2"/>
      <c r="D281" s="2"/>
      <c r="E281" s="2"/>
      <c r="F281" s="2"/>
      <c r="G281" s="24"/>
      <c r="H281" s="25"/>
    </row>
    <row r="282" spans="1:8" ht="19.5" customHeight="1" x14ac:dyDescent="0.25">
      <c r="A282" s="9"/>
      <c r="B282" s="9"/>
      <c r="C282" s="9"/>
      <c r="D282" s="26"/>
      <c r="E282" s="27"/>
      <c r="F282" s="9"/>
      <c r="G282" s="28"/>
      <c r="H282" s="9"/>
    </row>
    <row r="283" spans="1:8" ht="19.5" customHeight="1" x14ac:dyDescent="0.25">
      <c r="A283" s="3" t="s">
        <v>35</v>
      </c>
      <c r="B283" s="3"/>
      <c r="C283" s="3"/>
      <c r="D283" s="3"/>
      <c r="E283" s="3"/>
      <c r="F283" s="3"/>
      <c r="G283" s="29" t="s">
        <v>17</v>
      </c>
      <c r="H283" s="17">
        <f>SUM(G285:G334)</f>
        <v>0</v>
      </c>
    </row>
    <row r="284" spans="1:8" ht="19.5" customHeight="1" x14ac:dyDescent="0.25">
      <c r="A284" s="30" t="s">
        <v>18</v>
      </c>
      <c r="B284" s="30" t="s">
        <v>19</v>
      </c>
      <c r="C284" s="30" t="s">
        <v>4</v>
      </c>
      <c r="D284" s="31" t="s">
        <v>20</v>
      </c>
      <c r="E284" s="32" t="s">
        <v>21</v>
      </c>
      <c r="F284" s="30" t="s">
        <v>22</v>
      </c>
      <c r="G284" s="33" t="s">
        <v>23</v>
      </c>
      <c r="H284" s="30" t="s">
        <v>27</v>
      </c>
    </row>
    <row r="285" spans="1:8" ht="19.5" customHeight="1" x14ac:dyDescent="0.25">
      <c r="A285" s="19">
        <v>6</v>
      </c>
      <c r="B285" s="19">
        <v>1</v>
      </c>
      <c r="C285" s="12"/>
      <c r="D285" s="20"/>
      <c r="E285" s="21"/>
      <c r="F285" s="22" t="str">
        <f t="shared" ref="F285:F316" si="10">IF(C285="","","59")</f>
        <v/>
      </c>
      <c r="G285" s="23" t="str">
        <f>IF(C285="","",IF(COUNTIFS(C285:C285,C285)&gt;1,0,IF(UPPER(TRIM(C285))="EA3RCY",5,1)))</f>
        <v/>
      </c>
      <c r="H285" s="22" t="str">
        <f>IF(C285="","",IF(COUNTIF(C285:C285,C285)&gt;1,"DUPLICAT","OK"))</f>
        <v/>
      </c>
    </row>
    <row r="286" spans="1:8" ht="19.5" customHeight="1" x14ac:dyDescent="0.25">
      <c r="A286" s="19">
        <v>6</v>
      </c>
      <c r="B286" s="19">
        <v>2</v>
      </c>
      <c r="C286" s="12"/>
      <c r="D286" s="20"/>
      <c r="E286" s="21"/>
      <c r="F286" s="22" t="str">
        <f t="shared" si="10"/>
        <v/>
      </c>
      <c r="G286" s="23" t="str">
        <f>IF(C286="","",IF(COUNTIFS(C285:C286,C286)&gt;1,0,IF(UPPER(TRIM(C286))="EA3RCY",5,1)))</f>
        <v/>
      </c>
      <c r="H286" s="22" t="str">
        <f>IF(C286="","",IF(COUNTIF(C285:C286,C286)&gt;1,"DUPLICAT","OK"))</f>
        <v/>
      </c>
    </row>
    <row r="287" spans="1:8" ht="19.5" customHeight="1" x14ac:dyDescent="0.25">
      <c r="A287" s="19">
        <v>6</v>
      </c>
      <c r="B287" s="19">
        <v>3</v>
      </c>
      <c r="C287" s="12"/>
      <c r="D287" s="20"/>
      <c r="E287" s="21"/>
      <c r="F287" s="22" t="str">
        <f t="shared" si="10"/>
        <v/>
      </c>
      <c r="G287" s="23" t="str">
        <f>IF(C287="","",IF(COUNTIFS(C285:C287,C287)&gt;1,0,IF(UPPER(TRIM(C287))="EA3RCY",5,1)))</f>
        <v/>
      </c>
      <c r="H287" s="22" t="str">
        <f>IF(C287="","",IF(COUNTIF(C285:C287,C287)&gt;1,"DUPLICAT","OK"))</f>
        <v/>
      </c>
    </row>
    <row r="288" spans="1:8" ht="19.5" customHeight="1" x14ac:dyDescent="0.25">
      <c r="A288" s="19">
        <v>6</v>
      </c>
      <c r="B288" s="19">
        <v>4</v>
      </c>
      <c r="C288" s="12"/>
      <c r="D288" s="20"/>
      <c r="E288" s="21"/>
      <c r="F288" s="22" t="str">
        <f t="shared" si="10"/>
        <v/>
      </c>
      <c r="G288" s="23" t="str">
        <f>IF(C288="","",IF(COUNTIFS(C285:C288,C288)&gt;1,0,IF(UPPER(TRIM(C288))="EA3RCY",5,1)))</f>
        <v/>
      </c>
      <c r="H288" s="22" t="str">
        <f>IF(C288="","",IF(COUNTIF(C285:C288,C288)&gt;1,"DUPLICAT","OK"))</f>
        <v/>
      </c>
    </row>
    <row r="289" spans="1:8" ht="19.5" customHeight="1" x14ac:dyDescent="0.25">
      <c r="A289" s="19">
        <v>6</v>
      </c>
      <c r="B289" s="19">
        <v>5</v>
      </c>
      <c r="C289" s="12"/>
      <c r="D289" s="20"/>
      <c r="E289" s="21"/>
      <c r="F289" s="22" t="str">
        <f t="shared" si="10"/>
        <v/>
      </c>
      <c r="G289" s="23" t="str">
        <f>IF(C289="","",IF(COUNTIFS(C285:C289,C289)&gt;1,0,IF(UPPER(TRIM(C289))="EA3RCY",5,1)))</f>
        <v/>
      </c>
      <c r="H289" s="22" t="str">
        <f>IF(C289="","",IF(COUNTIF(C285:C289,C289)&gt;1,"DUPLICAT","OK"))</f>
        <v/>
      </c>
    </row>
    <row r="290" spans="1:8" ht="19.5" customHeight="1" x14ac:dyDescent="0.25">
      <c r="A290" s="19">
        <v>6</v>
      </c>
      <c r="B290" s="19">
        <v>6</v>
      </c>
      <c r="C290" s="12"/>
      <c r="D290" s="20"/>
      <c r="E290" s="21"/>
      <c r="F290" s="22" t="str">
        <f t="shared" si="10"/>
        <v/>
      </c>
      <c r="G290" s="23" t="str">
        <f>IF(C290="","",IF(COUNTIFS(C285:C290,C290)&gt;1,0,IF(UPPER(TRIM(C290))="EA3RCY",5,1)))</f>
        <v/>
      </c>
      <c r="H290" s="22" t="str">
        <f>IF(C290="","",IF(COUNTIF(C285:C290,C290)&gt;1,"DUPLICAT","OK"))</f>
        <v/>
      </c>
    </row>
    <row r="291" spans="1:8" ht="19.5" customHeight="1" x14ac:dyDescent="0.25">
      <c r="A291" s="19">
        <v>6</v>
      </c>
      <c r="B291" s="19">
        <v>7</v>
      </c>
      <c r="C291" s="12"/>
      <c r="D291" s="20"/>
      <c r="E291" s="21"/>
      <c r="F291" s="22" t="str">
        <f t="shared" si="10"/>
        <v/>
      </c>
      <c r="G291" s="23" t="str">
        <f>IF(C291="","",IF(COUNTIFS(C285:C291,C291)&gt;1,0,IF(UPPER(TRIM(C291))="EA3RCY",5,1)))</f>
        <v/>
      </c>
      <c r="H291" s="22" t="str">
        <f>IF(C291="","",IF(COUNTIF(C285:C291,C291)&gt;1,"DUPLICAT","OK"))</f>
        <v/>
      </c>
    </row>
    <row r="292" spans="1:8" ht="19.5" customHeight="1" x14ac:dyDescent="0.25">
      <c r="A292" s="19">
        <v>6</v>
      </c>
      <c r="B292" s="19">
        <v>8</v>
      </c>
      <c r="C292" s="12"/>
      <c r="D292" s="20"/>
      <c r="E292" s="21"/>
      <c r="F292" s="22" t="str">
        <f t="shared" si="10"/>
        <v/>
      </c>
      <c r="G292" s="23" t="str">
        <f>IF(C292="","",IF(COUNTIFS(C285:C292,C292)&gt;1,0,IF(UPPER(TRIM(C292))="EA3RCY",5,1)))</f>
        <v/>
      </c>
      <c r="H292" s="22" t="str">
        <f>IF(C292="","",IF(COUNTIF(C285:C292,C292)&gt;1,"DUPLICAT","OK"))</f>
        <v/>
      </c>
    </row>
    <row r="293" spans="1:8" ht="19.5" customHeight="1" x14ac:dyDescent="0.25">
      <c r="A293" s="19">
        <v>6</v>
      </c>
      <c r="B293" s="19">
        <v>9</v>
      </c>
      <c r="C293" s="12"/>
      <c r="D293" s="20"/>
      <c r="E293" s="21"/>
      <c r="F293" s="22" t="str">
        <f t="shared" si="10"/>
        <v/>
      </c>
      <c r="G293" s="23" t="str">
        <f>IF(C293="","",IF(COUNTIFS(C285:C293,C293)&gt;1,0,IF(UPPER(TRIM(C293))="EA3RCY",5,1)))</f>
        <v/>
      </c>
      <c r="H293" s="22" t="str">
        <f>IF(C293="","",IF(COUNTIF(C285:C293,C293)&gt;1,"DUPLICAT","OK"))</f>
        <v/>
      </c>
    </row>
    <row r="294" spans="1:8" ht="19.5" customHeight="1" x14ac:dyDescent="0.25">
      <c r="A294" s="19">
        <v>6</v>
      </c>
      <c r="B294" s="19">
        <v>10</v>
      </c>
      <c r="C294" s="12"/>
      <c r="D294" s="20"/>
      <c r="E294" s="21"/>
      <c r="F294" s="22" t="str">
        <f t="shared" si="10"/>
        <v/>
      </c>
      <c r="G294" s="23" t="str">
        <f>IF(C294="","",IF(COUNTIFS(C285:C294,C294)&gt;1,0,IF(UPPER(TRIM(C294))="EA3RCY",5,1)))</f>
        <v/>
      </c>
      <c r="H294" s="22" t="str">
        <f>IF(C294="","",IF(COUNTIF(C285:C294,C294)&gt;1,"DUPLICAT","OK"))</f>
        <v/>
      </c>
    </row>
    <row r="295" spans="1:8" ht="19.5" customHeight="1" x14ac:dyDescent="0.25">
      <c r="A295" s="19">
        <v>6</v>
      </c>
      <c r="B295" s="19">
        <v>11</v>
      </c>
      <c r="C295" s="12"/>
      <c r="D295" s="20"/>
      <c r="E295" s="21"/>
      <c r="F295" s="22" t="str">
        <f t="shared" si="10"/>
        <v/>
      </c>
      <c r="G295" s="23" t="str">
        <f>IF(C295="","",IF(COUNTIFS(C285:C295,C295)&gt;1,0,IF(UPPER(TRIM(C295))="EA3RCY",5,1)))</f>
        <v/>
      </c>
      <c r="H295" s="22" t="str">
        <f>IF(C295="","",IF(COUNTIF(C285:C295,C295)&gt;1,"DUPLICAT","OK"))</f>
        <v/>
      </c>
    </row>
    <row r="296" spans="1:8" ht="19.5" customHeight="1" x14ac:dyDescent="0.25">
      <c r="A296" s="19">
        <v>6</v>
      </c>
      <c r="B296" s="19">
        <v>12</v>
      </c>
      <c r="C296" s="12"/>
      <c r="D296" s="20"/>
      <c r="E296" s="21"/>
      <c r="F296" s="22" t="str">
        <f t="shared" si="10"/>
        <v/>
      </c>
      <c r="G296" s="23" t="str">
        <f>IF(C296="","",IF(COUNTIFS(C285:C296,C296)&gt;1,0,IF(UPPER(TRIM(C296))="EA3RCY",5,1)))</f>
        <v/>
      </c>
      <c r="H296" s="22" t="str">
        <f>IF(C296="","",IF(COUNTIF(C285:C296,C296)&gt;1,"DUPLICAT","OK"))</f>
        <v/>
      </c>
    </row>
    <row r="297" spans="1:8" ht="19.5" customHeight="1" x14ac:dyDescent="0.25">
      <c r="A297" s="19">
        <v>6</v>
      </c>
      <c r="B297" s="19">
        <v>13</v>
      </c>
      <c r="C297" s="12"/>
      <c r="D297" s="20"/>
      <c r="E297" s="21"/>
      <c r="F297" s="22" t="str">
        <f t="shared" si="10"/>
        <v/>
      </c>
      <c r="G297" s="23" t="str">
        <f>IF(C297="","",IF(COUNTIFS(C285:C297,C297)&gt;1,0,IF(UPPER(TRIM(C297))="EA3RCY",5,1)))</f>
        <v/>
      </c>
      <c r="H297" s="22" t="str">
        <f>IF(C297="","",IF(COUNTIF(C285:C297,C297)&gt;1,"DUPLICAT","OK"))</f>
        <v/>
      </c>
    </row>
    <row r="298" spans="1:8" ht="19.5" customHeight="1" x14ac:dyDescent="0.25">
      <c r="A298" s="19">
        <v>6</v>
      </c>
      <c r="B298" s="19">
        <v>14</v>
      </c>
      <c r="C298" s="12"/>
      <c r="D298" s="20"/>
      <c r="E298" s="21"/>
      <c r="F298" s="22" t="str">
        <f t="shared" si="10"/>
        <v/>
      </c>
      <c r="G298" s="23" t="str">
        <f>IF(C298="","",IF(COUNTIFS(C285:C298,C298)&gt;1,0,IF(UPPER(TRIM(C298))="EA3RCY",5,1)))</f>
        <v/>
      </c>
      <c r="H298" s="22" t="str">
        <f>IF(C298="","",IF(COUNTIF(C285:C298,C298)&gt;1,"DUPLICAT","OK"))</f>
        <v/>
      </c>
    </row>
    <row r="299" spans="1:8" ht="19.5" customHeight="1" x14ac:dyDescent="0.25">
      <c r="A299" s="19">
        <v>6</v>
      </c>
      <c r="B299" s="19">
        <v>15</v>
      </c>
      <c r="C299" s="12"/>
      <c r="D299" s="20"/>
      <c r="E299" s="21"/>
      <c r="F299" s="22" t="str">
        <f t="shared" si="10"/>
        <v/>
      </c>
      <c r="G299" s="23" t="str">
        <f>IF(C299="","",IF(COUNTIFS(C285:C299,C299)&gt;1,0,IF(UPPER(TRIM(C299))="EA3RCY",5,1)))</f>
        <v/>
      </c>
      <c r="H299" s="22" t="str">
        <f>IF(C299="","",IF(COUNTIF(C285:C299,C299)&gt;1,"DUPLICAT","OK"))</f>
        <v/>
      </c>
    </row>
    <row r="300" spans="1:8" ht="19.5" customHeight="1" x14ac:dyDescent="0.25">
      <c r="A300" s="19">
        <v>6</v>
      </c>
      <c r="B300" s="19">
        <v>16</v>
      </c>
      <c r="C300" s="12"/>
      <c r="D300" s="20"/>
      <c r="E300" s="21"/>
      <c r="F300" s="22" t="str">
        <f t="shared" si="10"/>
        <v/>
      </c>
      <c r="G300" s="23" t="str">
        <f>IF(C300="","",IF(COUNTIFS(C285:C300,C300)&gt;1,0,IF(UPPER(TRIM(C300))="EA3RCY",5,1)))</f>
        <v/>
      </c>
      <c r="H300" s="22" t="str">
        <f>IF(C300="","",IF(COUNTIF(C285:C300,C300)&gt;1,"DUPLICAT","OK"))</f>
        <v/>
      </c>
    </row>
    <row r="301" spans="1:8" ht="19.5" customHeight="1" x14ac:dyDescent="0.25">
      <c r="A301" s="19">
        <v>6</v>
      </c>
      <c r="B301" s="19">
        <v>17</v>
      </c>
      <c r="C301" s="12"/>
      <c r="D301" s="20"/>
      <c r="E301" s="21"/>
      <c r="F301" s="22" t="str">
        <f t="shared" si="10"/>
        <v/>
      </c>
      <c r="G301" s="23" t="str">
        <f>IF(C301="","",IF(COUNTIFS(C285:C301,C301)&gt;1,0,IF(UPPER(TRIM(C301))="EA3RCY",5,1)))</f>
        <v/>
      </c>
      <c r="H301" s="22" t="str">
        <f>IF(C301="","",IF(COUNTIF(C285:C301,C301)&gt;1,"DUPLICAT","OK"))</f>
        <v/>
      </c>
    </row>
    <row r="302" spans="1:8" ht="19.5" customHeight="1" x14ac:dyDescent="0.25">
      <c r="A302" s="19">
        <v>6</v>
      </c>
      <c r="B302" s="19">
        <v>18</v>
      </c>
      <c r="C302" s="12"/>
      <c r="D302" s="20"/>
      <c r="E302" s="21"/>
      <c r="F302" s="22" t="str">
        <f t="shared" si="10"/>
        <v/>
      </c>
      <c r="G302" s="23" t="str">
        <f>IF(C302="","",IF(COUNTIFS(C285:C302,C302)&gt;1,0,IF(UPPER(TRIM(C302))="EA3RCY",5,1)))</f>
        <v/>
      </c>
      <c r="H302" s="22" t="str">
        <f>IF(C302="","",IF(COUNTIF(C285:C302,C302)&gt;1,"DUPLICAT","OK"))</f>
        <v/>
      </c>
    </row>
    <row r="303" spans="1:8" ht="19.5" customHeight="1" x14ac:dyDescent="0.25">
      <c r="A303" s="19">
        <v>6</v>
      </c>
      <c r="B303" s="19">
        <v>19</v>
      </c>
      <c r="C303" s="12"/>
      <c r="D303" s="20"/>
      <c r="E303" s="21"/>
      <c r="F303" s="22" t="str">
        <f t="shared" si="10"/>
        <v/>
      </c>
      <c r="G303" s="23" t="str">
        <f>IF(C303="","",IF(COUNTIFS(C285:C303,C303)&gt;1,0,IF(UPPER(TRIM(C303))="EA3RCY",5,1)))</f>
        <v/>
      </c>
      <c r="H303" s="22" t="str">
        <f>IF(C303="","",IF(COUNTIF(C285:C303,C303)&gt;1,"DUPLICAT","OK"))</f>
        <v/>
      </c>
    </row>
    <row r="304" spans="1:8" ht="19.5" customHeight="1" x14ac:dyDescent="0.25">
      <c r="A304" s="19">
        <v>6</v>
      </c>
      <c r="B304" s="19">
        <v>20</v>
      </c>
      <c r="C304" s="12"/>
      <c r="D304" s="20"/>
      <c r="E304" s="21"/>
      <c r="F304" s="22" t="str">
        <f t="shared" si="10"/>
        <v/>
      </c>
      <c r="G304" s="23" t="str">
        <f>IF(C304="","",IF(COUNTIFS(C285:C304,C304)&gt;1,0,IF(UPPER(TRIM(C304))="EA3RCY",5,1)))</f>
        <v/>
      </c>
      <c r="H304" s="22" t="str">
        <f>IF(C304="","",IF(COUNTIF(C285:C304,C304)&gt;1,"DUPLICAT","OK"))</f>
        <v/>
      </c>
    </row>
    <row r="305" spans="1:8" ht="19.5" customHeight="1" x14ac:dyDescent="0.25">
      <c r="A305" s="19">
        <v>6</v>
      </c>
      <c r="B305" s="19">
        <v>21</v>
      </c>
      <c r="C305" s="12"/>
      <c r="D305" s="20"/>
      <c r="E305" s="21"/>
      <c r="F305" s="22" t="str">
        <f t="shared" si="10"/>
        <v/>
      </c>
      <c r="G305" s="23" t="str">
        <f>IF(C305="","",IF(COUNTIFS(C285:C305,C305)&gt;1,0,IF(UPPER(TRIM(C305))="EA3RCY",5,1)))</f>
        <v/>
      </c>
      <c r="H305" s="22" t="str">
        <f>IF(C305="","",IF(COUNTIF(C285:C305,C305)&gt;1,"DUPLICAT","OK"))</f>
        <v/>
      </c>
    </row>
    <row r="306" spans="1:8" ht="19.5" customHeight="1" x14ac:dyDescent="0.25">
      <c r="A306" s="19">
        <v>6</v>
      </c>
      <c r="B306" s="19">
        <v>22</v>
      </c>
      <c r="C306" s="12"/>
      <c r="D306" s="20"/>
      <c r="E306" s="21"/>
      <c r="F306" s="22" t="str">
        <f t="shared" si="10"/>
        <v/>
      </c>
      <c r="G306" s="23" t="str">
        <f>IF(C306="","",IF(COUNTIFS(C285:C306,C306)&gt;1,0,IF(UPPER(TRIM(C306))="EA3RCY",5,1)))</f>
        <v/>
      </c>
      <c r="H306" s="22" t="str">
        <f>IF(C306="","",IF(COUNTIF(C285:C306,C306)&gt;1,"DUPLICAT","OK"))</f>
        <v/>
      </c>
    </row>
    <row r="307" spans="1:8" ht="19.5" customHeight="1" x14ac:dyDescent="0.25">
      <c r="A307" s="19">
        <v>6</v>
      </c>
      <c r="B307" s="19">
        <v>23</v>
      </c>
      <c r="C307" s="12"/>
      <c r="D307" s="20"/>
      <c r="E307" s="21"/>
      <c r="F307" s="22" t="str">
        <f t="shared" si="10"/>
        <v/>
      </c>
      <c r="G307" s="23" t="str">
        <f>IF(C307="","",IF(COUNTIFS(C285:C307,C307)&gt;1,0,IF(UPPER(TRIM(C307))="EA3RCY",5,1)))</f>
        <v/>
      </c>
      <c r="H307" s="22" t="str">
        <f>IF(C307="","",IF(COUNTIF(C285:C307,C307)&gt;1,"DUPLICAT","OK"))</f>
        <v/>
      </c>
    </row>
    <row r="308" spans="1:8" ht="19.5" customHeight="1" x14ac:dyDescent="0.25">
      <c r="A308" s="19">
        <v>6</v>
      </c>
      <c r="B308" s="19">
        <v>24</v>
      </c>
      <c r="C308" s="12"/>
      <c r="D308" s="20"/>
      <c r="E308" s="21"/>
      <c r="F308" s="22" t="str">
        <f t="shared" si="10"/>
        <v/>
      </c>
      <c r="G308" s="23" t="str">
        <f>IF(C308="","",IF(COUNTIFS(C285:C308,C308)&gt;1,0,IF(UPPER(TRIM(C308))="EA3RCY",5,1)))</f>
        <v/>
      </c>
      <c r="H308" s="22" t="str">
        <f>IF(C308="","",IF(COUNTIF(C285:C308,C308)&gt;1,"DUPLICAT","OK"))</f>
        <v/>
      </c>
    </row>
    <row r="309" spans="1:8" ht="19.5" customHeight="1" x14ac:dyDescent="0.25">
      <c r="A309" s="19">
        <v>6</v>
      </c>
      <c r="B309" s="19">
        <v>25</v>
      </c>
      <c r="C309" s="12"/>
      <c r="D309" s="20"/>
      <c r="E309" s="21"/>
      <c r="F309" s="22" t="str">
        <f t="shared" si="10"/>
        <v/>
      </c>
      <c r="G309" s="23" t="str">
        <f>IF(C309="","",IF(COUNTIFS(C285:C309,C309)&gt;1,0,IF(UPPER(TRIM(C309))="EA3RCY",5,1)))</f>
        <v/>
      </c>
      <c r="H309" s="22" t="str">
        <f>IF(C309="","",IF(COUNTIF(C285:C309,C309)&gt;1,"DUPLICAT","OK"))</f>
        <v/>
      </c>
    </row>
    <row r="310" spans="1:8" ht="19.5" customHeight="1" x14ac:dyDescent="0.25">
      <c r="A310" s="19">
        <v>6</v>
      </c>
      <c r="B310" s="19">
        <v>26</v>
      </c>
      <c r="C310" s="12"/>
      <c r="D310" s="20"/>
      <c r="E310" s="21"/>
      <c r="F310" s="22" t="str">
        <f t="shared" si="10"/>
        <v/>
      </c>
      <c r="G310" s="23" t="str">
        <f>IF(C310="","",IF(COUNTIFS(C285:C310,C310)&gt;1,0,IF(UPPER(TRIM(C310))="EA3RCY",5,1)))</f>
        <v/>
      </c>
      <c r="H310" s="22" t="str">
        <f>IF(C310="","",IF(COUNTIF(C285:C310,C310)&gt;1,"DUPLICAT","OK"))</f>
        <v/>
      </c>
    </row>
    <row r="311" spans="1:8" ht="19.5" customHeight="1" x14ac:dyDescent="0.25">
      <c r="A311" s="19">
        <v>6</v>
      </c>
      <c r="B311" s="19">
        <v>27</v>
      </c>
      <c r="C311" s="12"/>
      <c r="D311" s="20"/>
      <c r="E311" s="21"/>
      <c r="F311" s="22" t="str">
        <f t="shared" si="10"/>
        <v/>
      </c>
      <c r="G311" s="23" t="str">
        <f>IF(C311="","",IF(COUNTIFS(C285:C311,C311)&gt;1,0,IF(UPPER(TRIM(C311))="EA3RCY",5,1)))</f>
        <v/>
      </c>
      <c r="H311" s="22" t="str">
        <f>IF(C311="","",IF(COUNTIF(C285:C311,C311)&gt;1,"DUPLICAT","OK"))</f>
        <v/>
      </c>
    </row>
    <row r="312" spans="1:8" ht="19.5" customHeight="1" x14ac:dyDescent="0.25">
      <c r="A312" s="19">
        <v>6</v>
      </c>
      <c r="B312" s="19">
        <v>28</v>
      </c>
      <c r="C312" s="12"/>
      <c r="D312" s="20"/>
      <c r="E312" s="21"/>
      <c r="F312" s="22" t="str">
        <f t="shared" si="10"/>
        <v/>
      </c>
      <c r="G312" s="23" t="str">
        <f>IF(C312="","",IF(COUNTIFS(C285:C312,C312)&gt;1,0,IF(UPPER(TRIM(C312))="EA3RCY",5,1)))</f>
        <v/>
      </c>
      <c r="H312" s="22" t="str">
        <f>IF(C312="","",IF(COUNTIF(C285:C312,C312)&gt;1,"DUPLICAT","OK"))</f>
        <v/>
      </c>
    </row>
    <row r="313" spans="1:8" ht="19.5" customHeight="1" x14ac:dyDescent="0.25">
      <c r="A313" s="19">
        <v>6</v>
      </c>
      <c r="B313" s="19">
        <v>29</v>
      </c>
      <c r="C313" s="12"/>
      <c r="D313" s="20"/>
      <c r="E313" s="21"/>
      <c r="F313" s="22" t="str">
        <f t="shared" si="10"/>
        <v/>
      </c>
      <c r="G313" s="23" t="str">
        <f>IF(C313="","",IF(COUNTIFS(C285:C313,C313)&gt;1,0,IF(UPPER(TRIM(C313))="EA3RCY",5,1)))</f>
        <v/>
      </c>
      <c r="H313" s="22" t="str">
        <f>IF(C313="","",IF(COUNTIF(C285:C313,C313)&gt;1,"DUPLICAT","OK"))</f>
        <v/>
      </c>
    </row>
    <row r="314" spans="1:8" ht="19.5" customHeight="1" x14ac:dyDescent="0.25">
      <c r="A314" s="19">
        <v>6</v>
      </c>
      <c r="B314" s="19">
        <v>30</v>
      </c>
      <c r="C314" s="12"/>
      <c r="D314" s="20"/>
      <c r="E314" s="21"/>
      <c r="F314" s="22" t="str">
        <f t="shared" si="10"/>
        <v/>
      </c>
      <c r="G314" s="23" t="str">
        <f>IF(C314="","",IF(COUNTIFS(C285:C314,C314)&gt;1,0,IF(UPPER(TRIM(C314))="EA3RCY",5,1)))</f>
        <v/>
      </c>
      <c r="H314" s="22" t="str">
        <f>IF(C314="","",IF(COUNTIF(C285:C314,C314)&gt;1,"DUPLICAT","OK"))</f>
        <v/>
      </c>
    </row>
    <row r="315" spans="1:8" ht="19.5" customHeight="1" x14ac:dyDescent="0.25">
      <c r="A315" s="19">
        <v>6</v>
      </c>
      <c r="B315" s="19">
        <v>31</v>
      </c>
      <c r="C315" s="12"/>
      <c r="D315" s="20"/>
      <c r="E315" s="21"/>
      <c r="F315" s="22" t="str">
        <f t="shared" si="10"/>
        <v/>
      </c>
      <c r="G315" s="23" t="str">
        <f>IF(C315="","",IF(COUNTIFS(C285:C315,C315)&gt;1,0,IF(UPPER(TRIM(C315))="EA3RCY",5,1)))</f>
        <v/>
      </c>
      <c r="H315" s="22" t="str">
        <f>IF(C315="","",IF(COUNTIF(C285:C315,C315)&gt;1,"DUPLICAT","OK"))</f>
        <v/>
      </c>
    </row>
    <row r="316" spans="1:8" ht="19.5" customHeight="1" x14ac:dyDescent="0.25">
      <c r="A316" s="19">
        <v>6</v>
      </c>
      <c r="B316" s="19">
        <v>32</v>
      </c>
      <c r="C316" s="12"/>
      <c r="D316" s="20"/>
      <c r="E316" s="21"/>
      <c r="F316" s="22" t="str">
        <f t="shared" si="10"/>
        <v/>
      </c>
      <c r="G316" s="23" t="str">
        <f>IF(C316="","",IF(COUNTIFS(C285:C316,C316)&gt;1,0,IF(UPPER(TRIM(C316))="EA3RCY",5,1)))</f>
        <v/>
      </c>
      <c r="H316" s="22" t="str">
        <f>IF(C316="","",IF(COUNTIF(C285:C316,C316)&gt;1,"DUPLICAT","OK"))</f>
        <v/>
      </c>
    </row>
    <row r="317" spans="1:8" ht="19.5" customHeight="1" x14ac:dyDescent="0.25">
      <c r="A317" s="19">
        <v>6</v>
      </c>
      <c r="B317" s="19">
        <v>33</v>
      </c>
      <c r="C317" s="12"/>
      <c r="D317" s="20"/>
      <c r="E317" s="21"/>
      <c r="F317" s="22" t="str">
        <f t="shared" ref="F317:F334" si="11">IF(C317="","","59")</f>
        <v/>
      </c>
      <c r="G317" s="23" t="str">
        <f>IF(C317="","",IF(COUNTIFS(C285:C317,C317)&gt;1,0,IF(UPPER(TRIM(C317))="EA3RCY",5,1)))</f>
        <v/>
      </c>
      <c r="H317" s="22" t="str">
        <f>IF(C317="","",IF(COUNTIF(C285:C317,C317)&gt;1,"DUPLICAT","OK"))</f>
        <v/>
      </c>
    </row>
    <row r="318" spans="1:8" ht="19.5" customHeight="1" x14ac:dyDescent="0.25">
      <c r="A318" s="19">
        <v>6</v>
      </c>
      <c r="B318" s="19">
        <v>34</v>
      </c>
      <c r="C318" s="12"/>
      <c r="D318" s="20"/>
      <c r="E318" s="21"/>
      <c r="F318" s="22" t="str">
        <f t="shared" si="11"/>
        <v/>
      </c>
      <c r="G318" s="23" t="str">
        <f>IF(C318="","",IF(COUNTIFS(C285:C318,C318)&gt;1,0,IF(UPPER(TRIM(C318))="EA3RCY",5,1)))</f>
        <v/>
      </c>
      <c r="H318" s="22" t="str">
        <f>IF(C318="","",IF(COUNTIF(C285:C318,C318)&gt;1,"DUPLICAT","OK"))</f>
        <v/>
      </c>
    </row>
    <row r="319" spans="1:8" ht="19.5" customHeight="1" x14ac:dyDescent="0.25">
      <c r="A319" s="19">
        <v>6</v>
      </c>
      <c r="B319" s="19">
        <v>35</v>
      </c>
      <c r="C319" s="12"/>
      <c r="D319" s="20"/>
      <c r="E319" s="21"/>
      <c r="F319" s="22" t="str">
        <f t="shared" si="11"/>
        <v/>
      </c>
      <c r="G319" s="23" t="str">
        <f>IF(C319="","",IF(COUNTIFS(C285:C319,C319)&gt;1,0,IF(UPPER(TRIM(C319))="EA3RCY",5,1)))</f>
        <v/>
      </c>
      <c r="H319" s="22" t="str">
        <f>IF(C319="","",IF(COUNTIF(C285:C319,C319)&gt;1,"DUPLICAT","OK"))</f>
        <v/>
      </c>
    </row>
    <row r="320" spans="1:8" ht="19.5" customHeight="1" x14ac:dyDescent="0.25">
      <c r="A320" s="19">
        <v>6</v>
      </c>
      <c r="B320" s="19">
        <v>36</v>
      </c>
      <c r="C320" s="12"/>
      <c r="D320" s="20"/>
      <c r="E320" s="21"/>
      <c r="F320" s="22" t="str">
        <f t="shared" si="11"/>
        <v/>
      </c>
      <c r="G320" s="23" t="str">
        <f>IF(C320="","",IF(COUNTIFS(C285:C320,C320)&gt;1,0,IF(UPPER(TRIM(C320))="EA3RCY",5,1)))</f>
        <v/>
      </c>
      <c r="H320" s="22" t="str">
        <f>IF(C320="","",IF(COUNTIF(C285:C320,C320)&gt;1,"DUPLICAT","OK"))</f>
        <v/>
      </c>
    </row>
    <row r="321" spans="1:8" ht="19.5" customHeight="1" x14ac:dyDescent="0.25">
      <c r="A321" s="19">
        <v>6</v>
      </c>
      <c r="B321" s="19">
        <v>37</v>
      </c>
      <c r="C321" s="12"/>
      <c r="D321" s="20"/>
      <c r="E321" s="21"/>
      <c r="F321" s="22" t="str">
        <f t="shared" si="11"/>
        <v/>
      </c>
      <c r="G321" s="23" t="str">
        <f>IF(C321="","",IF(COUNTIFS(C285:C321,C321)&gt;1,0,IF(UPPER(TRIM(C321))="EA3RCY",5,1)))</f>
        <v/>
      </c>
      <c r="H321" s="22" t="str">
        <f>IF(C321="","",IF(COUNTIF(C285:C321,C321)&gt;1,"DUPLICAT","OK"))</f>
        <v/>
      </c>
    </row>
    <row r="322" spans="1:8" ht="19.5" customHeight="1" x14ac:dyDescent="0.25">
      <c r="A322" s="19">
        <v>6</v>
      </c>
      <c r="B322" s="19">
        <v>38</v>
      </c>
      <c r="C322" s="12"/>
      <c r="D322" s="20"/>
      <c r="E322" s="21"/>
      <c r="F322" s="22" t="str">
        <f t="shared" si="11"/>
        <v/>
      </c>
      <c r="G322" s="23" t="str">
        <f>IF(C322="","",IF(COUNTIFS(C285:C322,C322)&gt;1,0,IF(UPPER(TRIM(C322))="EA3RCY",5,1)))</f>
        <v/>
      </c>
      <c r="H322" s="22" t="str">
        <f>IF(C322="","",IF(COUNTIF(C285:C322,C322)&gt;1,"DUPLICAT","OK"))</f>
        <v/>
      </c>
    </row>
    <row r="323" spans="1:8" ht="19.5" customHeight="1" x14ac:dyDescent="0.25">
      <c r="A323" s="19">
        <v>6</v>
      </c>
      <c r="B323" s="19">
        <v>39</v>
      </c>
      <c r="C323" s="12"/>
      <c r="D323" s="20"/>
      <c r="E323" s="21"/>
      <c r="F323" s="22" t="str">
        <f t="shared" si="11"/>
        <v/>
      </c>
      <c r="G323" s="23" t="str">
        <f>IF(C323="","",IF(COUNTIFS(C285:C323,C323)&gt;1,0,IF(UPPER(TRIM(C323))="EA3RCY",5,1)))</f>
        <v/>
      </c>
      <c r="H323" s="22" t="str">
        <f>IF(C323="","",IF(COUNTIF(C285:C323,C323)&gt;1,"DUPLICAT","OK"))</f>
        <v/>
      </c>
    </row>
    <row r="324" spans="1:8" ht="19.5" customHeight="1" x14ac:dyDescent="0.25">
      <c r="A324" s="19">
        <v>6</v>
      </c>
      <c r="B324" s="19">
        <v>40</v>
      </c>
      <c r="C324" s="12"/>
      <c r="D324" s="20"/>
      <c r="E324" s="21"/>
      <c r="F324" s="22" t="str">
        <f t="shared" si="11"/>
        <v/>
      </c>
      <c r="G324" s="23" t="str">
        <f>IF(C324="","",IF(COUNTIFS(C285:C324,C324)&gt;1,0,IF(UPPER(TRIM(C324))="EA3RCY",5,1)))</f>
        <v/>
      </c>
      <c r="H324" s="22" t="str">
        <f>IF(C324="","",IF(COUNTIF(C285:C324,C324)&gt;1,"DUPLICAT","OK"))</f>
        <v/>
      </c>
    </row>
    <row r="325" spans="1:8" ht="19.5" customHeight="1" x14ac:dyDescent="0.25">
      <c r="A325" s="19">
        <v>6</v>
      </c>
      <c r="B325" s="19">
        <v>41</v>
      </c>
      <c r="C325" s="12"/>
      <c r="D325" s="20"/>
      <c r="E325" s="21"/>
      <c r="F325" s="22" t="str">
        <f t="shared" si="11"/>
        <v/>
      </c>
      <c r="G325" s="23" t="str">
        <f>IF(C325="","",IF(COUNTIFS(C285:C325,C325)&gt;1,0,IF(UPPER(TRIM(C325))="EA3RCY",5,1)))</f>
        <v/>
      </c>
      <c r="H325" s="22" t="str">
        <f>IF(C325="","",IF(COUNTIF(C285:C325,C325)&gt;1,"DUPLICAT","OK"))</f>
        <v/>
      </c>
    </row>
    <row r="326" spans="1:8" ht="19.5" customHeight="1" x14ac:dyDescent="0.25">
      <c r="A326" s="19">
        <v>6</v>
      </c>
      <c r="B326" s="19">
        <v>42</v>
      </c>
      <c r="C326" s="12"/>
      <c r="D326" s="20"/>
      <c r="E326" s="21"/>
      <c r="F326" s="22" t="str">
        <f t="shared" si="11"/>
        <v/>
      </c>
      <c r="G326" s="23" t="str">
        <f>IF(C326="","",IF(COUNTIFS(C285:C326,C326)&gt;1,0,IF(UPPER(TRIM(C326))="EA3RCY",5,1)))</f>
        <v/>
      </c>
      <c r="H326" s="22" t="str">
        <f>IF(C326="","",IF(COUNTIF(C285:C326,C326)&gt;1,"DUPLICAT","OK"))</f>
        <v/>
      </c>
    </row>
    <row r="327" spans="1:8" ht="19.5" customHeight="1" x14ac:dyDescent="0.25">
      <c r="A327" s="19">
        <v>6</v>
      </c>
      <c r="B327" s="19">
        <v>43</v>
      </c>
      <c r="C327" s="12"/>
      <c r="D327" s="20"/>
      <c r="E327" s="21"/>
      <c r="F327" s="22" t="str">
        <f t="shared" si="11"/>
        <v/>
      </c>
      <c r="G327" s="23" t="str">
        <f>IF(C327="","",IF(COUNTIFS(C285:C327,C327)&gt;1,0,IF(UPPER(TRIM(C327))="EA3RCY",5,1)))</f>
        <v/>
      </c>
      <c r="H327" s="22" t="str">
        <f>IF(C327="","",IF(COUNTIF(C285:C327,C327)&gt;1,"DUPLICAT","OK"))</f>
        <v/>
      </c>
    </row>
    <row r="328" spans="1:8" ht="19.5" customHeight="1" x14ac:dyDescent="0.25">
      <c r="A328" s="19">
        <v>6</v>
      </c>
      <c r="B328" s="19">
        <v>44</v>
      </c>
      <c r="C328" s="12"/>
      <c r="D328" s="20"/>
      <c r="E328" s="21"/>
      <c r="F328" s="22" t="str">
        <f t="shared" si="11"/>
        <v/>
      </c>
      <c r="G328" s="23" t="str">
        <f>IF(C328="","",IF(COUNTIFS(C285:C328,C328)&gt;1,0,IF(UPPER(TRIM(C328))="EA3RCY",5,1)))</f>
        <v/>
      </c>
      <c r="H328" s="22" t="str">
        <f>IF(C328="","",IF(COUNTIF(C285:C328,C328)&gt;1,"DUPLICAT","OK"))</f>
        <v/>
      </c>
    </row>
    <row r="329" spans="1:8" ht="19.5" customHeight="1" x14ac:dyDescent="0.25">
      <c r="A329" s="19">
        <v>6</v>
      </c>
      <c r="B329" s="19">
        <v>45</v>
      </c>
      <c r="C329" s="12"/>
      <c r="D329" s="20"/>
      <c r="E329" s="21"/>
      <c r="F329" s="22" t="str">
        <f t="shared" si="11"/>
        <v/>
      </c>
      <c r="G329" s="23" t="str">
        <f>IF(C329="","",IF(COUNTIFS(C285:C329,C329)&gt;1,0,IF(UPPER(TRIM(C329))="EA3RCY",5,1)))</f>
        <v/>
      </c>
      <c r="H329" s="22" t="str">
        <f>IF(C329="","",IF(COUNTIF(C285:C329,C329)&gt;1,"DUPLICAT","OK"))</f>
        <v/>
      </c>
    </row>
    <row r="330" spans="1:8" ht="19.5" customHeight="1" x14ac:dyDescent="0.25">
      <c r="A330" s="19">
        <v>6</v>
      </c>
      <c r="B330" s="19">
        <v>46</v>
      </c>
      <c r="C330" s="12"/>
      <c r="D330" s="20"/>
      <c r="E330" s="21"/>
      <c r="F330" s="22" t="str">
        <f t="shared" si="11"/>
        <v/>
      </c>
      <c r="G330" s="23" t="str">
        <f>IF(C330="","",IF(COUNTIFS(C285:C330,C330)&gt;1,0,IF(UPPER(TRIM(C330))="EA3RCY",5,1)))</f>
        <v/>
      </c>
      <c r="H330" s="22" t="str">
        <f>IF(C330="","",IF(COUNTIF(C285:C330,C330)&gt;1,"DUPLICAT","OK"))</f>
        <v/>
      </c>
    </row>
    <row r="331" spans="1:8" ht="19.5" customHeight="1" x14ac:dyDescent="0.25">
      <c r="A331" s="19">
        <v>6</v>
      </c>
      <c r="B331" s="19">
        <v>47</v>
      </c>
      <c r="C331" s="12"/>
      <c r="D331" s="20"/>
      <c r="E331" s="21"/>
      <c r="F331" s="22" t="str">
        <f t="shared" si="11"/>
        <v/>
      </c>
      <c r="G331" s="23" t="str">
        <f>IF(C331="","",IF(COUNTIFS(C285:C331,C331)&gt;1,0,IF(UPPER(TRIM(C331))="EA3RCY",5,1)))</f>
        <v/>
      </c>
      <c r="H331" s="22" t="str">
        <f>IF(C331="","",IF(COUNTIF(C285:C331,C331)&gt;1,"DUPLICAT","OK"))</f>
        <v/>
      </c>
    </row>
    <row r="332" spans="1:8" ht="19.5" customHeight="1" x14ac:dyDescent="0.25">
      <c r="A332" s="19">
        <v>6</v>
      </c>
      <c r="B332" s="19">
        <v>48</v>
      </c>
      <c r="C332" s="12"/>
      <c r="D332" s="20"/>
      <c r="E332" s="21"/>
      <c r="F332" s="22" t="str">
        <f t="shared" si="11"/>
        <v/>
      </c>
      <c r="G332" s="23" t="str">
        <f>IF(C332="","",IF(COUNTIFS(C285:C332,C332)&gt;1,0,IF(UPPER(TRIM(C332))="EA3RCY",5,1)))</f>
        <v/>
      </c>
      <c r="H332" s="22" t="str">
        <f>IF(C332="","",IF(COUNTIF(C285:C332,C332)&gt;1,"DUPLICAT","OK"))</f>
        <v/>
      </c>
    </row>
    <row r="333" spans="1:8" ht="19.5" customHeight="1" x14ac:dyDescent="0.25">
      <c r="A333" s="19">
        <v>6</v>
      </c>
      <c r="B333" s="19">
        <v>49</v>
      </c>
      <c r="C333" s="12"/>
      <c r="D333" s="20"/>
      <c r="E333" s="21"/>
      <c r="F333" s="22" t="str">
        <f t="shared" si="11"/>
        <v/>
      </c>
      <c r="G333" s="23" t="str">
        <f>IF(C333="","",IF(COUNTIFS(C285:C333,C333)&gt;1,0,IF(UPPER(TRIM(C333))="EA3RCY",5,1)))</f>
        <v/>
      </c>
      <c r="H333" s="22" t="str">
        <f>IF(C333="","",IF(COUNTIF(C285:C333,C333)&gt;1,"DUPLICAT","OK"))</f>
        <v/>
      </c>
    </row>
    <row r="334" spans="1:8" ht="19.5" customHeight="1" x14ac:dyDescent="0.25">
      <c r="A334" s="19">
        <v>6</v>
      </c>
      <c r="B334" s="19">
        <v>50</v>
      </c>
      <c r="C334" s="12"/>
      <c r="D334" s="20"/>
      <c r="E334" s="21"/>
      <c r="F334" s="22" t="str">
        <f t="shared" si="11"/>
        <v/>
      </c>
      <c r="G334" s="23" t="str">
        <f>IF(C334="","",IF(COUNTIFS(C285:C334,C334)&gt;1,0,IF(UPPER(TRIM(C334))="EA3RCY",5,1)))</f>
        <v/>
      </c>
      <c r="H334" s="22" t="str">
        <f>IF(C334="","",IF(COUNTIF(C285:C334,C334)&gt;1,"DUPLICAT","OK"))</f>
        <v/>
      </c>
    </row>
    <row r="335" spans="1:8" ht="19.5" customHeight="1" x14ac:dyDescent="0.25">
      <c r="A335" s="2" t="s">
        <v>36</v>
      </c>
      <c r="B335" s="2"/>
      <c r="C335" s="2"/>
      <c r="D335" s="2"/>
      <c r="E335" s="2"/>
      <c r="F335" s="2"/>
      <c r="G335" s="24"/>
      <c r="H335" s="25"/>
    </row>
    <row r="336" spans="1:8" ht="19.5" customHeight="1" x14ac:dyDescent="0.25">
      <c r="A336" s="9"/>
      <c r="B336" s="9"/>
      <c r="C336" s="9"/>
      <c r="D336" s="26"/>
      <c r="E336" s="27"/>
      <c r="F336" s="9"/>
      <c r="G336" s="28"/>
      <c r="H336" s="9"/>
    </row>
    <row r="337" spans="1:8" ht="19.5" customHeight="1" x14ac:dyDescent="0.25">
      <c r="A337" s="3" t="s">
        <v>37</v>
      </c>
      <c r="B337" s="3"/>
      <c r="C337" s="3"/>
      <c r="D337" s="3"/>
      <c r="E337" s="3"/>
      <c r="F337" s="3"/>
      <c r="G337" s="29" t="s">
        <v>17</v>
      </c>
      <c r="H337" s="17">
        <f>SUM(G339:G388)</f>
        <v>0</v>
      </c>
    </row>
    <row r="338" spans="1:8" ht="19.5" customHeight="1" x14ac:dyDescent="0.25">
      <c r="A338" s="30" t="s">
        <v>18</v>
      </c>
      <c r="B338" s="30" t="s">
        <v>19</v>
      </c>
      <c r="C338" s="30" t="s">
        <v>4</v>
      </c>
      <c r="D338" s="31" t="s">
        <v>20</v>
      </c>
      <c r="E338" s="32" t="s">
        <v>21</v>
      </c>
      <c r="F338" s="30" t="s">
        <v>22</v>
      </c>
      <c r="G338" s="33" t="s">
        <v>23</v>
      </c>
      <c r="H338" s="30" t="s">
        <v>27</v>
      </c>
    </row>
    <row r="339" spans="1:8" ht="19.5" customHeight="1" x14ac:dyDescent="0.25">
      <c r="A339" s="19">
        <v>7</v>
      </c>
      <c r="B339" s="19">
        <v>1</v>
      </c>
      <c r="C339" s="12"/>
      <c r="D339" s="20"/>
      <c r="E339" s="21"/>
      <c r="F339" s="22" t="str">
        <f t="shared" ref="F339:F370" si="12">IF(C339="","","59")</f>
        <v/>
      </c>
      <c r="G339" s="23" t="str">
        <f>IF(C339="","",IF(COUNTIFS(C339:C339,C339)&gt;1,0,IF(UPPER(TRIM(C339))="EA3RCY",5,1)))</f>
        <v/>
      </c>
      <c r="H339" s="22" t="str">
        <f>IF(C339="","",IF(COUNTIF(C339:C339,C339)&gt;1,"DUPLICAT","OK"))</f>
        <v/>
      </c>
    </row>
    <row r="340" spans="1:8" ht="19.5" customHeight="1" x14ac:dyDescent="0.25">
      <c r="A340" s="19">
        <v>7</v>
      </c>
      <c r="B340" s="19">
        <v>2</v>
      </c>
      <c r="C340" s="12"/>
      <c r="D340" s="20"/>
      <c r="E340" s="21"/>
      <c r="F340" s="22" t="str">
        <f t="shared" si="12"/>
        <v/>
      </c>
      <c r="G340" s="23" t="str">
        <f>IF(C340="","",IF(COUNTIFS(C339:C340,C340)&gt;1,0,IF(UPPER(TRIM(C340))="EA3RCY",5,1)))</f>
        <v/>
      </c>
      <c r="H340" s="22" t="str">
        <f>IF(C340="","",IF(COUNTIF(C339:C340,C340)&gt;1,"DUPLICAT","OK"))</f>
        <v/>
      </c>
    </row>
    <row r="341" spans="1:8" ht="19.5" customHeight="1" x14ac:dyDescent="0.25">
      <c r="A341" s="19">
        <v>7</v>
      </c>
      <c r="B341" s="19">
        <v>3</v>
      </c>
      <c r="C341" s="12"/>
      <c r="D341" s="20"/>
      <c r="E341" s="21"/>
      <c r="F341" s="22" t="str">
        <f t="shared" si="12"/>
        <v/>
      </c>
      <c r="G341" s="23" t="str">
        <f>IF(C341="","",IF(COUNTIFS(C339:C341,C341)&gt;1,0,IF(UPPER(TRIM(C341))="EA3RCY",5,1)))</f>
        <v/>
      </c>
      <c r="H341" s="22" t="str">
        <f>IF(C341="","",IF(COUNTIF(C339:C341,C341)&gt;1,"DUPLICAT","OK"))</f>
        <v/>
      </c>
    </row>
    <row r="342" spans="1:8" ht="19.5" customHeight="1" x14ac:dyDescent="0.25">
      <c r="A342" s="19">
        <v>7</v>
      </c>
      <c r="B342" s="19">
        <v>4</v>
      </c>
      <c r="C342" s="12"/>
      <c r="D342" s="20"/>
      <c r="E342" s="21"/>
      <c r="F342" s="22" t="str">
        <f t="shared" si="12"/>
        <v/>
      </c>
      <c r="G342" s="23" t="str">
        <f>IF(C342="","",IF(COUNTIFS(C339:C342,C342)&gt;1,0,IF(UPPER(TRIM(C342))="EA3RCY",5,1)))</f>
        <v/>
      </c>
      <c r="H342" s="22" t="str">
        <f>IF(C342="","",IF(COUNTIF(C339:C342,C342)&gt;1,"DUPLICAT","OK"))</f>
        <v/>
      </c>
    </row>
    <row r="343" spans="1:8" ht="19.5" customHeight="1" x14ac:dyDescent="0.25">
      <c r="A343" s="19">
        <v>7</v>
      </c>
      <c r="B343" s="19">
        <v>5</v>
      </c>
      <c r="C343" s="12"/>
      <c r="D343" s="20"/>
      <c r="E343" s="21"/>
      <c r="F343" s="22" t="str">
        <f t="shared" si="12"/>
        <v/>
      </c>
      <c r="G343" s="23" t="str">
        <f>IF(C343="","",IF(COUNTIFS(C339:C343,C343)&gt;1,0,IF(UPPER(TRIM(C343))="EA3RCY",5,1)))</f>
        <v/>
      </c>
      <c r="H343" s="22" t="str">
        <f>IF(C343="","",IF(COUNTIF(C339:C343,C343)&gt;1,"DUPLICAT","OK"))</f>
        <v/>
      </c>
    </row>
    <row r="344" spans="1:8" ht="19.5" customHeight="1" x14ac:dyDescent="0.25">
      <c r="A344" s="19">
        <v>7</v>
      </c>
      <c r="B344" s="19">
        <v>6</v>
      </c>
      <c r="C344" s="12"/>
      <c r="D344" s="20"/>
      <c r="E344" s="21"/>
      <c r="F344" s="22" t="str">
        <f t="shared" si="12"/>
        <v/>
      </c>
      <c r="G344" s="23" t="str">
        <f>IF(C344="","",IF(COUNTIFS(C339:C344,C344)&gt;1,0,IF(UPPER(TRIM(C344))="EA3RCY",5,1)))</f>
        <v/>
      </c>
      <c r="H344" s="22" t="str">
        <f>IF(C344="","",IF(COUNTIF(C339:C344,C344)&gt;1,"DUPLICAT","OK"))</f>
        <v/>
      </c>
    </row>
    <row r="345" spans="1:8" ht="19.5" customHeight="1" x14ac:dyDescent="0.25">
      <c r="A345" s="19">
        <v>7</v>
      </c>
      <c r="B345" s="19">
        <v>7</v>
      </c>
      <c r="C345" s="12"/>
      <c r="D345" s="20"/>
      <c r="E345" s="21"/>
      <c r="F345" s="22" t="str">
        <f t="shared" si="12"/>
        <v/>
      </c>
      <c r="G345" s="23" t="str">
        <f>IF(C345="","",IF(COUNTIFS(C339:C345,C345)&gt;1,0,IF(UPPER(TRIM(C345))="EA3RCY",5,1)))</f>
        <v/>
      </c>
      <c r="H345" s="22" t="str">
        <f>IF(C345="","",IF(COUNTIF(C339:C345,C345)&gt;1,"DUPLICAT","OK"))</f>
        <v/>
      </c>
    </row>
    <row r="346" spans="1:8" ht="19.5" customHeight="1" x14ac:dyDescent="0.25">
      <c r="A346" s="19">
        <v>7</v>
      </c>
      <c r="B346" s="19">
        <v>8</v>
      </c>
      <c r="C346" s="12"/>
      <c r="D346" s="20"/>
      <c r="E346" s="21"/>
      <c r="F346" s="22" t="str">
        <f t="shared" si="12"/>
        <v/>
      </c>
      <c r="G346" s="23" t="str">
        <f>IF(C346="","",IF(COUNTIFS(C339:C346,C346)&gt;1,0,IF(UPPER(TRIM(C346))="EA3RCY",5,1)))</f>
        <v/>
      </c>
      <c r="H346" s="22" t="str">
        <f>IF(C346="","",IF(COUNTIF(C339:C346,C346)&gt;1,"DUPLICAT","OK"))</f>
        <v/>
      </c>
    </row>
    <row r="347" spans="1:8" ht="19.5" customHeight="1" x14ac:dyDescent="0.25">
      <c r="A347" s="19">
        <v>7</v>
      </c>
      <c r="B347" s="19">
        <v>9</v>
      </c>
      <c r="C347" s="12"/>
      <c r="D347" s="20"/>
      <c r="E347" s="21"/>
      <c r="F347" s="22" t="str">
        <f t="shared" si="12"/>
        <v/>
      </c>
      <c r="G347" s="23" t="str">
        <f>IF(C347="","",IF(COUNTIFS(C339:C347,C347)&gt;1,0,IF(UPPER(TRIM(C347))="EA3RCY",5,1)))</f>
        <v/>
      </c>
      <c r="H347" s="22" t="str">
        <f>IF(C347="","",IF(COUNTIF(C339:C347,C347)&gt;1,"DUPLICAT","OK"))</f>
        <v/>
      </c>
    </row>
    <row r="348" spans="1:8" ht="19.5" customHeight="1" x14ac:dyDescent="0.25">
      <c r="A348" s="19">
        <v>7</v>
      </c>
      <c r="B348" s="19">
        <v>10</v>
      </c>
      <c r="C348" s="12"/>
      <c r="D348" s="20"/>
      <c r="E348" s="21"/>
      <c r="F348" s="22" t="str">
        <f t="shared" si="12"/>
        <v/>
      </c>
      <c r="G348" s="23" t="str">
        <f>IF(C348="","",IF(COUNTIFS(C339:C348,C348)&gt;1,0,IF(UPPER(TRIM(C348))="EA3RCY",5,1)))</f>
        <v/>
      </c>
      <c r="H348" s="22" t="str">
        <f>IF(C348="","",IF(COUNTIF(C339:C348,C348)&gt;1,"DUPLICAT","OK"))</f>
        <v/>
      </c>
    </row>
    <row r="349" spans="1:8" ht="19.5" customHeight="1" x14ac:dyDescent="0.25">
      <c r="A349" s="19">
        <v>7</v>
      </c>
      <c r="B349" s="19">
        <v>11</v>
      </c>
      <c r="C349" s="12"/>
      <c r="D349" s="20"/>
      <c r="E349" s="21"/>
      <c r="F349" s="22" t="str">
        <f t="shared" si="12"/>
        <v/>
      </c>
      <c r="G349" s="23" t="str">
        <f>IF(C349="","",IF(COUNTIFS(C339:C349,C349)&gt;1,0,IF(UPPER(TRIM(C349))="EA3RCY",5,1)))</f>
        <v/>
      </c>
      <c r="H349" s="22" t="str">
        <f>IF(C349="","",IF(COUNTIF(C339:C349,C349)&gt;1,"DUPLICAT","OK"))</f>
        <v/>
      </c>
    </row>
    <row r="350" spans="1:8" ht="19.5" customHeight="1" x14ac:dyDescent="0.25">
      <c r="A350" s="19">
        <v>7</v>
      </c>
      <c r="B350" s="19">
        <v>12</v>
      </c>
      <c r="C350" s="12"/>
      <c r="D350" s="20"/>
      <c r="E350" s="21"/>
      <c r="F350" s="22" t="str">
        <f t="shared" si="12"/>
        <v/>
      </c>
      <c r="G350" s="23" t="str">
        <f>IF(C350="","",IF(COUNTIFS(C339:C350,C350)&gt;1,0,IF(UPPER(TRIM(C350))="EA3RCY",5,1)))</f>
        <v/>
      </c>
      <c r="H350" s="22" t="str">
        <f>IF(C350="","",IF(COUNTIF(C339:C350,C350)&gt;1,"DUPLICAT","OK"))</f>
        <v/>
      </c>
    </row>
    <row r="351" spans="1:8" ht="19.5" customHeight="1" x14ac:dyDescent="0.25">
      <c r="A351" s="19">
        <v>7</v>
      </c>
      <c r="B351" s="19">
        <v>13</v>
      </c>
      <c r="C351" s="12"/>
      <c r="D351" s="20"/>
      <c r="E351" s="21"/>
      <c r="F351" s="22" t="str">
        <f t="shared" si="12"/>
        <v/>
      </c>
      <c r="G351" s="23" t="str">
        <f>IF(C351="","",IF(COUNTIFS(C339:C351,C351)&gt;1,0,IF(UPPER(TRIM(C351))="EA3RCY",5,1)))</f>
        <v/>
      </c>
      <c r="H351" s="22" t="str">
        <f>IF(C351="","",IF(COUNTIF(C339:C351,C351)&gt;1,"DUPLICAT","OK"))</f>
        <v/>
      </c>
    </row>
    <row r="352" spans="1:8" ht="19.5" customHeight="1" x14ac:dyDescent="0.25">
      <c r="A352" s="19">
        <v>7</v>
      </c>
      <c r="B352" s="19">
        <v>14</v>
      </c>
      <c r="C352" s="12"/>
      <c r="D352" s="20"/>
      <c r="E352" s="21"/>
      <c r="F352" s="22" t="str">
        <f t="shared" si="12"/>
        <v/>
      </c>
      <c r="G352" s="23" t="str">
        <f>IF(C352="","",IF(COUNTIFS(C339:C352,C352)&gt;1,0,IF(UPPER(TRIM(C352))="EA3RCY",5,1)))</f>
        <v/>
      </c>
      <c r="H352" s="22" t="str">
        <f>IF(C352="","",IF(COUNTIF(C339:C352,C352)&gt;1,"DUPLICAT","OK"))</f>
        <v/>
      </c>
    </row>
    <row r="353" spans="1:8" ht="19.5" customHeight="1" x14ac:dyDescent="0.25">
      <c r="A353" s="19">
        <v>7</v>
      </c>
      <c r="B353" s="19">
        <v>15</v>
      </c>
      <c r="C353" s="12"/>
      <c r="D353" s="20"/>
      <c r="E353" s="21"/>
      <c r="F353" s="22" t="str">
        <f t="shared" si="12"/>
        <v/>
      </c>
      <c r="G353" s="23" t="str">
        <f>IF(C353="","",IF(COUNTIFS(C339:C353,C353)&gt;1,0,IF(UPPER(TRIM(C353))="EA3RCY",5,1)))</f>
        <v/>
      </c>
      <c r="H353" s="22" t="str">
        <f>IF(C353="","",IF(COUNTIF(C339:C353,C353)&gt;1,"DUPLICAT","OK"))</f>
        <v/>
      </c>
    </row>
    <row r="354" spans="1:8" ht="19.5" customHeight="1" x14ac:dyDescent="0.25">
      <c r="A354" s="19">
        <v>7</v>
      </c>
      <c r="B354" s="19">
        <v>16</v>
      </c>
      <c r="C354" s="12"/>
      <c r="D354" s="20"/>
      <c r="E354" s="21"/>
      <c r="F354" s="22" t="str">
        <f t="shared" si="12"/>
        <v/>
      </c>
      <c r="G354" s="23" t="str">
        <f>IF(C354="","",IF(COUNTIFS(C339:C354,C354)&gt;1,0,IF(UPPER(TRIM(C354))="EA3RCY",5,1)))</f>
        <v/>
      </c>
      <c r="H354" s="22" t="str">
        <f>IF(C354="","",IF(COUNTIF(C339:C354,C354)&gt;1,"DUPLICAT","OK"))</f>
        <v/>
      </c>
    </row>
    <row r="355" spans="1:8" ht="19.5" customHeight="1" x14ac:dyDescent="0.25">
      <c r="A355" s="19">
        <v>7</v>
      </c>
      <c r="B355" s="19">
        <v>17</v>
      </c>
      <c r="C355" s="12"/>
      <c r="D355" s="20"/>
      <c r="E355" s="21"/>
      <c r="F355" s="22" t="str">
        <f t="shared" si="12"/>
        <v/>
      </c>
      <c r="G355" s="23" t="str">
        <f>IF(C355="","",IF(COUNTIFS(C339:C355,C355)&gt;1,0,IF(UPPER(TRIM(C355))="EA3RCY",5,1)))</f>
        <v/>
      </c>
      <c r="H355" s="22" t="str">
        <f>IF(C355="","",IF(COUNTIF(C339:C355,C355)&gt;1,"DUPLICAT","OK"))</f>
        <v/>
      </c>
    </row>
    <row r="356" spans="1:8" ht="19.5" customHeight="1" x14ac:dyDescent="0.25">
      <c r="A356" s="19">
        <v>7</v>
      </c>
      <c r="B356" s="19">
        <v>18</v>
      </c>
      <c r="C356" s="12"/>
      <c r="D356" s="20"/>
      <c r="E356" s="21"/>
      <c r="F356" s="22" t="str">
        <f t="shared" si="12"/>
        <v/>
      </c>
      <c r="G356" s="23" t="str">
        <f>IF(C356="","",IF(COUNTIFS(C339:C356,C356)&gt;1,0,IF(UPPER(TRIM(C356))="EA3RCY",5,1)))</f>
        <v/>
      </c>
      <c r="H356" s="22" t="str">
        <f>IF(C356="","",IF(COUNTIF(C339:C356,C356)&gt;1,"DUPLICAT","OK"))</f>
        <v/>
      </c>
    </row>
    <row r="357" spans="1:8" ht="19.5" customHeight="1" x14ac:dyDescent="0.25">
      <c r="A357" s="19">
        <v>7</v>
      </c>
      <c r="B357" s="19">
        <v>19</v>
      </c>
      <c r="C357" s="12"/>
      <c r="D357" s="20"/>
      <c r="E357" s="21"/>
      <c r="F357" s="22" t="str">
        <f t="shared" si="12"/>
        <v/>
      </c>
      <c r="G357" s="23" t="str">
        <f>IF(C357="","",IF(COUNTIFS(C339:C357,C357)&gt;1,0,IF(UPPER(TRIM(C357))="EA3RCY",5,1)))</f>
        <v/>
      </c>
      <c r="H357" s="22" t="str">
        <f>IF(C357="","",IF(COUNTIF(C339:C357,C357)&gt;1,"DUPLICAT","OK"))</f>
        <v/>
      </c>
    </row>
    <row r="358" spans="1:8" ht="19.5" customHeight="1" x14ac:dyDescent="0.25">
      <c r="A358" s="19">
        <v>7</v>
      </c>
      <c r="B358" s="19">
        <v>20</v>
      </c>
      <c r="C358" s="12"/>
      <c r="D358" s="20"/>
      <c r="E358" s="21"/>
      <c r="F358" s="22" t="str">
        <f t="shared" si="12"/>
        <v/>
      </c>
      <c r="G358" s="23" t="str">
        <f>IF(C358="","",IF(COUNTIFS(C339:C358,C358)&gt;1,0,IF(UPPER(TRIM(C358))="EA3RCY",5,1)))</f>
        <v/>
      </c>
      <c r="H358" s="22" t="str">
        <f>IF(C358="","",IF(COUNTIF(C339:C358,C358)&gt;1,"DUPLICAT","OK"))</f>
        <v/>
      </c>
    </row>
    <row r="359" spans="1:8" ht="19.5" customHeight="1" x14ac:dyDescent="0.25">
      <c r="A359" s="19">
        <v>7</v>
      </c>
      <c r="B359" s="19">
        <v>21</v>
      </c>
      <c r="C359" s="12"/>
      <c r="D359" s="20"/>
      <c r="E359" s="21"/>
      <c r="F359" s="22" t="str">
        <f t="shared" si="12"/>
        <v/>
      </c>
      <c r="G359" s="23" t="str">
        <f>IF(C359="","",IF(COUNTIFS(C339:C359,C359)&gt;1,0,IF(UPPER(TRIM(C359))="EA3RCY",5,1)))</f>
        <v/>
      </c>
      <c r="H359" s="22" t="str">
        <f>IF(C359="","",IF(COUNTIF(C339:C359,C359)&gt;1,"DUPLICAT","OK"))</f>
        <v/>
      </c>
    </row>
    <row r="360" spans="1:8" ht="19.5" customHeight="1" x14ac:dyDescent="0.25">
      <c r="A360" s="19">
        <v>7</v>
      </c>
      <c r="B360" s="19">
        <v>22</v>
      </c>
      <c r="C360" s="12"/>
      <c r="D360" s="20"/>
      <c r="E360" s="21"/>
      <c r="F360" s="22" t="str">
        <f t="shared" si="12"/>
        <v/>
      </c>
      <c r="G360" s="23" t="str">
        <f>IF(C360="","",IF(COUNTIFS(C339:C360,C360)&gt;1,0,IF(UPPER(TRIM(C360))="EA3RCY",5,1)))</f>
        <v/>
      </c>
      <c r="H360" s="22" t="str">
        <f>IF(C360="","",IF(COUNTIF(C339:C360,C360)&gt;1,"DUPLICAT","OK"))</f>
        <v/>
      </c>
    </row>
    <row r="361" spans="1:8" ht="19.5" customHeight="1" x14ac:dyDescent="0.25">
      <c r="A361" s="19">
        <v>7</v>
      </c>
      <c r="B361" s="19">
        <v>23</v>
      </c>
      <c r="C361" s="12"/>
      <c r="D361" s="20"/>
      <c r="E361" s="21"/>
      <c r="F361" s="22" t="str">
        <f t="shared" si="12"/>
        <v/>
      </c>
      <c r="G361" s="23" t="str">
        <f>IF(C361="","",IF(COUNTIFS(C339:C361,C361)&gt;1,0,IF(UPPER(TRIM(C361))="EA3RCY",5,1)))</f>
        <v/>
      </c>
      <c r="H361" s="22" t="str">
        <f>IF(C361="","",IF(COUNTIF(C339:C361,C361)&gt;1,"DUPLICAT","OK"))</f>
        <v/>
      </c>
    </row>
    <row r="362" spans="1:8" ht="19.5" customHeight="1" x14ac:dyDescent="0.25">
      <c r="A362" s="19">
        <v>7</v>
      </c>
      <c r="B362" s="19">
        <v>24</v>
      </c>
      <c r="C362" s="12"/>
      <c r="D362" s="20"/>
      <c r="E362" s="21"/>
      <c r="F362" s="22" t="str">
        <f t="shared" si="12"/>
        <v/>
      </c>
      <c r="G362" s="23" t="str">
        <f>IF(C362="","",IF(COUNTIFS(C339:C362,C362)&gt;1,0,IF(UPPER(TRIM(C362))="EA3RCY",5,1)))</f>
        <v/>
      </c>
      <c r="H362" s="22" t="str">
        <f>IF(C362="","",IF(COUNTIF(C339:C362,C362)&gt;1,"DUPLICAT","OK"))</f>
        <v/>
      </c>
    </row>
    <row r="363" spans="1:8" ht="19.5" customHeight="1" x14ac:dyDescent="0.25">
      <c r="A363" s="19">
        <v>7</v>
      </c>
      <c r="B363" s="19">
        <v>25</v>
      </c>
      <c r="C363" s="12"/>
      <c r="D363" s="20"/>
      <c r="E363" s="21"/>
      <c r="F363" s="22" t="str">
        <f t="shared" si="12"/>
        <v/>
      </c>
      <c r="G363" s="23" t="str">
        <f>IF(C363="","",IF(COUNTIFS(C339:C363,C363)&gt;1,0,IF(UPPER(TRIM(C363))="EA3RCY",5,1)))</f>
        <v/>
      </c>
      <c r="H363" s="22" t="str">
        <f>IF(C363="","",IF(COUNTIF(C339:C363,C363)&gt;1,"DUPLICAT","OK"))</f>
        <v/>
      </c>
    </row>
    <row r="364" spans="1:8" ht="19.5" customHeight="1" x14ac:dyDescent="0.25">
      <c r="A364" s="19">
        <v>7</v>
      </c>
      <c r="B364" s="19">
        <v>26</v>
      </c>
      <c r="C364" s="12"/>
      <c r="D364" s="20"/>
      <c r="E364" s="21"/>
      <c r="F364" s="22" t="str">
        <f t="shared" si="12"/>
        <v/>
      </c>
      <c r="G364" s="23" t="str">
        <f>IF(C364="","",IF(COUNTIFS(C339:C364,C364)&gt;1,0,IF(UPPER(TRIM(C364))="EA3RCY",5,1)))</f>
        <v/>
      </c>
      <c r="H364" s="22" t="str">
        <f>IF(C364="","",IF(COUNTIF(C339:C364,C364)&gt;1,"DUPLICAT","OK"))</f>
        <v/>
      </c>
    </row>
    <row r="365" spans="1:8" ht="19.5" customHeight="1" x14ac:dyDescent="0.25">
      <c r="A365" s="19">
        <v>7</v>
      </c>
      <c r="B365" s="19">
        <v>27</v>
      </c>
      <c r="C365" s="12"/>
      <c r="D365" s="20"/>
      <c r="E365" s="21"/>
      <c r="F365" s="22" t="str">
        <f t="shared" si="12"/>
        <v/>
      </c>
      <c r="G365" s="23" t="str">
        <f>IF(C365="","",IF(COUNTIFS(C339:C365,C365)&gt;1,0,IF(UPPER(TRIM(C365))="EA3RCY",5,1)))</f>
        <v/>
      </c>
      <c r="H365" s="22" t="str">
        <f>IF(C365="","",IF(COUNTIF(C339:C365,C365)&gt;1,"DUPLICAT","OK"))</f>
        <v/>
      </c>
    </row>
    <row r="366" spans="1:8" ht="19.5" customHeight="1" x14ac:dyDescent="0.25">
      <c r="A366" s="19">
        <v>7</v>
      </c>
      <c r="B366" s="19">
        <v>28</v>
      </c>
      <c r="C366" s="12"/>
      <c r="D366" s="20"/>
      <c r="E366" s="21"/>
      <c r="F366" s="22" t="str">
        <f t="shared" si="12"/>
        <v/>
      </c>
      <c r="G366" s="23" t="str">
        <f>IF(C366="","",IF(COUNTIFS(C339:C366,C366)&gt;1,0,IF(UPPER(TRIM(C366))="EA3RCY",5,1)))</f>
        <v/>
      </c>
      <c r="H366" s="22" t="str">
        <f>IF(C366="","",IF(COUNTIF(C339:C366,C366)&gt;1,"DUPLICAT","OK"))</f>
        <v/>
      </c>
    </row>
    <row r="367" spans="1:8" ht="19.5" customHeight="1" x14ac:dyDescent="0.25">
      <c r="A367" s="19">
        <v>7</v>
      </c>
      <c r="B367" s="19">
        <v>29</v>
      </c>
      <c r="C367" s="12"/>
      <c r="D367" s="20"/>
      <c r="E367" s="21"/>
      <c r="F367" s="22" t="str">
        <f t="shared" si="12"/>
        <v/>
      </c>
      <c r="G367" s="23" t="str">
        <f>IF(C367="","",IF(COUNTIFS(C339:C367,C367)&gt;1,0,IF(UPPER(TRIM(C367))="EA3RCY",5,1)))</f>
        <v/>
      </c>
      <c r="H367" s="22" t="str">
        <f>IF(C367="","",IF(COUNTIF(C339:C367,C367)&gt;1,"DUPLICAT","OK"))</f>
        <v/>
      </c>
    </row>
    <row r="368" spans="1:8" ht="19.5" customHeight="1" x14ac:dyDescent="0.25">
      <c r="A368" s="19">
        <v>7</v>
      </c>
      <c r="B368" s="19">
        <v>30</v>
      </c>
      <c r="C368" s="12"/>
      <c r="D368" s="20"/>
      <c r="E368" s="21"/>
      <c r="F368" s="22" t="str">
        <f t="shared" si="12"/>
        <v/>
      </c>
      <c r="G368" s="23" t="str">
        <f>IF(C368="","",IF(COUNTIFS(C339:C368,C368)&gt;1,0,IF(UPPER(TRIM(C368))="EA3RCY",5,1)))</f>
        <v/>
      </c>
      <c r="H368" s="22" t="str">
        <f>IF(C368="","",IF(COUNTIF(C339:C368,C368)&gt;1,"DUPLICAT","OK"))</f>
        <v/>
      </c>
    </row>
    <row r="369" spans="1:8" ht="19.5" customHeight="1" x14ac:dyDescent="0.25">
      <c r="A369" s="19">
        <v>7</v>
      </c>
      <c r="B369" s="19">
        <v>31</v>
      </c>
      <c r="C369" s="12"/>
      <c r="D369" s="20"/>
      <c r="E369" s="21"/>
      <c r="F369" s="22" t="str">
        <f t="shared" si="12"/>
        <v/>
      </c>
      <c r="G369" s="23" t="str">
        <f>IF(C369="","",IF(COUNTIFS(C339:C369,C369)&gt;1,0,IF(UPPER(TRIM(C369))="EA3RCY",5,1)))</f>
        <v/>
      </c>
      <c r="H369" s="22" t="str">
        <f>IF(C369="","",IF(COUNTIF(C339:C369,C369)&gt;1,"DUPLICAT","OK"))</f>
        <v/>
      </c>
    </row>
    <row r="370" spans="1:8" ht="19.5" customHeight="1" x14ac:dyDescent="0.25">
      <c r="A370" s="19">
        <v>7</v>
      </c>
      <c r="B370" s="19">
        <v>32</v>
      </c>
      <c r="C370" s="12"/>
      <c r="D370" s="20"/>
      <c r="E370" s="21"/>
      <c r="F370" s="22" t="str">
        <f t="shared" si="12"/>
        <v/>
      </c>
      <c r="G370" s="23" t="str">
        <f>IF(C370="","",IF(COUNTIFS(C339:C370,C370)&gt;1,0,IF(UPPER(TRIM(C370))="EA3RCY",5,1)))</f>
        <v/>
      </c>
      <c r="H370" s="22" t="str">
        <f>IF(C370="","",IF(COUNTIF(C339:C370,C370)&gt;1,"DUPLICAT","OK"))</f>
        <v/>
      </c>
    </row>
    <row r="371" spans="1:8" ht="19.5" customHeight="1" x14ac:dyDescent="0.25">
      <c r="A371" s="19">
        <v>7</v>
      </c>
      <c r="B371" s="19">
        <v>33</v>
      </c>
      <c r="C371" s="12"/>
      <c r="D371" s="20"/>
      <c r="E371" s="21"/>
      <c r="F371" s="22" t="str">
        <f t="shared" ref="F371:F388" si="13">IF(C371="","","59")</f>
        <v/>
      </c>
      <c r="G371" s="23" t="str">
        <f>IF(C371="","",IF(COUNTIFS(C339:C371,C371)&gt;1,0,IF(UPPER(TRIM(C371))="EA3RCY",5,1)))</f>
        <v/>
      </c>
      <c r="H371" s="22" t="str">
        <f>IF(C371="","",IF(COUNTIF(C339:C371,C371)&gt;1,"DUPLICAT","OK"))</f>
        <v/>
      </c>
    </row>
    <row r="372" spans="1:8" ht="19.5" customHeight="1" x14ac:dyDescent="0.25">
      <c r="A372" s="19">
        <v>7</v>
      </c>
      <c r="B372" s="19">
        <v>34</v>
      </c>
      <c r="C372" s="12"/>
      <c r="D372" s="20"/>
      <c r="E372" s="21"/>
      <c r="F372" s="22" t="str">
        <f t="shared" si="13"/>
        <v/>
      </c>
      <c r="G372" s="23" t="str">
        <f>IF(C372="","",IF(COUNTIFS(C339:C372,C372)&gt;1,0,IF(UPPER(TRIM(C372))="EA3RCY",5,1)))</f>
        <v/>
      </c>
      <c r="H372" s="22" t="str">
        <f>IF(C372="","",IF(COUNTIF(C339:C372,C372)&gt;1,"DUPLICAT","OK"))</f>
        <v/>
      </c>
    </row>
    <row r="373" spans="1:8" ht="19.5" customHeight="1" x14ac:dyDescent="0.25">
      <c r="A373" s="19">
        <v>7</v>
      </c>
      <c r="B373" s="19">
        <v>35</v>
      </c>
      <c r="C373" s="12"/>
      <c r="D373" s="20"/>
      <c r="E373" s="21"/>
      <c r="F373" s="22" t="str">
        <f t="shared" si="13"/>
        <v/>
      </c>
      <c r="G373" s="23" t="str">
        <f>IF(C373="","",IF(COUNTIFS(C339:C373,C373)&gt;1,0,IF(UPPER(TRIM(C373))="EA3RCY",5,1)))</f>
        <v/>
      </c>
      <c r="H373" s="22" t="str">
        <f>IF(C373="","",IF(COUNTIF(C339:C373,C373)&gt;1,"DUPLICAT","OK"))</f>
        <v/>
      </c>
    </row>
    <row r="374" spans="1:8" ht="19.5" customHeight="1" x14ac:dyDescent="0.25">
      <c r="A374" s="19">
        <v>7</v>
      </c>
      <c r="B374" s="19">
        <v>36</v>
      </c>
      <c r="C374" s="12"/>
      <c r="D374" s="20"/>
      <c r="E374" s="21"/>
      <c r="F374" s="22" t="str">
        <f t="shared" si="13"/>
        <v/>
      </c>
      <c r="G374" s="23" t="str">
        <f>IF(C374="","",IF(COUNTIFS(C339:C374,C374)&gt;1,0,IF(UPPER(TRIM(C374))="EA3RCY",5,1)))</f>
        <v/>
      </c>
      <c r="H374" s="22" t="str">
        <f>IF(C374="","",IF(COUNTIF(C339:C374,C374)&gt;1,"DUPLICAT","OK"))</f>
        <v/>
      </c>
    </row>
    <row r="375" spans="1:8" ht="19.5" customHeight="1" x14ac:dyDescent="0.25">
      <c r="A375" s="19">
        <v>7</v>
      </c>
      <c r="B375" s="19">
        <v>37</v>
      </c>
      <c r="C375" s="12"/>
      <c r="D375" s="20"/>
      <c r="E375" s="21"/>
      <c r="F375" s="22" t="str">
        <f t="shared" si="13"/>
        <v/>
      </c>
      <c r="G375" s="23" t="str">
        <f>IF(C375="","",IF(COUNTIFS(C339:C375,C375)&gt;1,0,IF(UPPER(TRIM(C375))="EA3RCY",5,1)))</f>
        <v/>
      </c>
      <c r="H375" s="22" t="str">
        <f>IF(C375="","",IF(COUNTIF(C339:C375,C375)&gt;1,"DUPLICAT","OK"))</f>
        <v/>
      </c>
    </row>
    <row r="376" spans="1:8" ht="19.5" customHeight="1" x14ac:dyDescent="0.25">
      <c r="A376" s="19">
        <v>7</v>
      </c>
      <c r="B376" s="19">
        <v>38</v>
      </c>
      <c r="C376" s="12"/>
      <c r="D376" s="20"/>
      <c r="E376" s="21"/>
      <c r="F376" s="22" t="str">
        <f t="shared" si="13"/>
        <v/>
      </c>
      <c r="G376" s="23" t="str">
        <f>IF(C376="","",IF(COUNTIFS(C339:C376,C376)&gt;1,0,IF(UPPER(TRIM(C376))="EA3RCY",5,1)))</f>
        <v/>
      </c>
      <c r="H376" s="22" t="str">
        <f>IF(C376="","",IF(COUNTIF(C339:C376,C376)&gt;1,"DUPLICAT","OK"))</f>
        <v/>
      </c>
    </row>
    <row r="377" spans="1:8" ht="19.5" customHeight="1" x14ac:dyDescent="0.25">
      <c r="A377" s="19">
        <v>7</v>
      </c>
      <c r="B377" s="19">
        <v>39</v>
      </c>
      <c r="C377" s="12"/>
      <c r="D377" s="20"/>
      <c r="E377" s="21"/>
      <c r="F377" s="22" t="str">
        <f t="shared" si="13"/>
        <v/>
      </c>
      <c r="G377" s="23" t="str">
        <f>IF(C377="","",IF(COUNTIFS(C339:C377,C377)&gt;1,0,IF(UPPER(TRIM(C377))="EA3RCY",5,1)))</f>
        <v/>
      </c>
      <c r="H377" s="22" t="str">
        <f>IF(C377="","",IF(COUNTIF(C339:C377,C377)&gt;1,"DUPLICAT","OK"))</f>
        <v/>
      </c>
    </row>
    <row r="378" spans="1:8" ht="19.5" customHeight="1" x14ac:dyDescent="0.25">
      <c r="A378" s="19">
        <v>7</v>
      </c>
      <c r="B378" s="19">
        <v>40</v>
      </c>
      <c r="C378" s="12"/>
      <c r="D378" s="20"/>
      <c r="E378" s="21"/>
      <c r="F378" s="22" t="str">
        <f t="shared" si="13"/>
        <v/>
      </c>
      <c r="G378" s="23" t="str">
        <f>IF(C378="","",IF(COUNTIFS(C339:C378,C378)&gt;1,0,IF(UPPER(TRIM(C378))="EA3RCY",5,1)))</f>
        <v/>
      </c>
      <c r="H378" s="22" t="str">
        <f>IF(C378="","",IF(COUNTIF(C339:C378,C378)&gt;1,"DUPLICAT","OK"))</f>
        <v/>
      </c>
    </row>
    <row r="379" spans="1:8" ht="19.5" customHeight="1" x14ac:dyDescent="0.25">
      <c r="A379" s="19">
        <v>7</v>
      </c>
      <c r="B379" s="19">
        <v>41</v>
      </c>
      <c r="C379" s="12"/>
      <c r="D379" s="20"/>
      <c r="E379" s="21"/>
      <c r="F379" s="22" t="str">
        <f t="shared" si="13"/>
        <v/>
      </c>
      <c r="G379" s="23" t="str">
        <f>IF(C379="","",IF(COUNTIFS(C339:C379,C379)&gt;1,0,IF(UPPER(TRIM(C379))="EA3RCY",5,1)))</f>
        <v/>
      </c>
      <c r="H379" s="22" t="str">
        <f>IF(C379="","",IF(COUNTIF(C339:C379,C379)&gt;1,"DUPLICAT","OK"))</f>
        <v/>
      </c>
    </row>
    <row r="380" spans="1:8" ht="19.5" customHeight="1" x14ac:dyDescent="0.25">
      <c r="A380" s="19">
        <v>7</v>
      </c>
      <c r="B380" s="19">
        <v>42</v>
      </c>
      <c r="C380" s="12"/>
      <c r="D380" s="20"/>
      <c r="E380" s="21"/>
      <c r="F380" s="22" t="str">
        <f t="shared" si="13"/>
        <v/>
      </c>
      <c r="G380" s="23" t="str">
        <f>IF(C380="","",IF(COUNTIFS(C339:C380,C380)&gt;1,0,IF(UPPER(TRIM(C380))="EA3RCY",5,1)))</f>
        <v/>
      </c>
      <c r="H380" s="22" t="str">
        <f>IF(C380="","",IF(COUNTIF(C339:C380,C380)&gt;1,"DUPLICAT","OK"))</f>
        <v/>
      </c>
    </row>
    <row r="381" spans="1:8" ht="19.5" customHeight="1" x14ac:dyDescent="0.25">
      <c r="A381" s="19">
        <v>7</v>
      </c>
      <c r="B381" s="19">
        <v>43</v>
      </c>
      <c r="C381" s="12"/>
      <c r="D381" s="20"/>
      <c r="E381" s="21"/>
      <c r="F381" s="22" t="str">
        <f t="shared" si="13"/>
        <v/>
      </c>
      <c r="G381" s="23" t="str">
        <f>IF(C381="","",IF(COUNTIFS(C339:C381,C381)&gt;1,0,IF(UPPER(TRIM(C381))="EA3RCY",5,1)))</f>
        <v/>
      </c>
      <c r="H381" s="22" t="str">
        <f>IF(C381="","",IF(COUNTIF(C339:C381,C381)&gt;1,"DUPLICAT","OK"))</f>
        <v/>
      </c>
    </row>
    <row r="382" spans="1:8" ht="19.5" customHeight="1" x14ac:dyDescent="0.25">
      <c r="A382" s="19">
        <v>7</v>
      </c>
      <c r="B382" s="19">
        <v>44</v>
      </c>
      <c r="C382" s="12"/>
      <c r="D382" s="20"/>
      <c r="E382" s="21"/>
      <c r="F382" s="22" t="str">
        <f t="shared" si="13"/>
        <v/>
      </c>
      <c r="G382" s="23" t="str">
        <f>IF(C382="","",IF(COUNTIFS(C339:C382,C382)&gt;1,0,IF(UPPER(TRIM(C382))="EA3RCY",5,1)))</f>
        <v/>
      </c>
      <c r="H382" s="22" t="str">
        <f>IF(C382="","",IF(COUNTIF(C339:C382,C382)&gt;1,"DUPLICAT","OK"))</f>
        <v/>
      </c>
    </row>
    <row r="383" spans="1:8" ht="19.5" customHeight="1" x14ac:dyDescent="0.25">
      <c r="A383" s="19">
        <v>7</v>
      </c>
      <c r="B383" s="19">
        <v>45</v>
      </c>
      <c r="C383" s="12"/>
      <c r="D383" s="20"/>
      <c r="E383" s="21"/>
      <c r="F383" s="22" t="str">
        <f t="shared" si="13"/>
        <v/>
      </c>
      <c r="G383" s="23" t="str">
        <f>IF(C383="","",IF(COUNTIFS(C339:C383,C383)&gt;1,0,IF(UPPER(TRIM(C383))="EA3RCY",5,1)))</f>
        <v/>
      </c>
      <c r="H383" s="22" t="str">
        <f>IF(C383="","",IF(COUNTIF(C339:C383,C383)&gt;1,"DUPLICAT","OK"))</f>
        <v/>
      </c>
    </row>
    <row r="384" spans="1:8" ht="19.5" customHeight="1" x14ac:dyDescent="0.25">
      <c r="A384" s="19">
        <v>7</v>
      </c>
      <c r="B384" s="19">
        <v>46</v>
      </c>
      <c r="C384" s="12"/>
      <c r="D384" s="20"/>
      <c r="E384" s="21"/>
      <c r="F384" s="22" t="str">
        <f t="shared" si="13"/>
        <v/>
      </c>
      <c r="G384" s="23" t="str">
        <f>IF(C384="","",IF(COUNTIFS(C339:C384,C384)&gt;1,0,IF(UPPER(TRIM(C384))="EA3RCY",5,1)))</f>
        <v/>
      </c>
      <c r="H384" s="22" t="str">
        <f>IF(C384="","",IF(COUNTIF(C339:C384,C384)&gt;1,"DUPLICAT","OK"))</f>
        <v/>
      </c>
    </row>
    <row r="385" spans="1:8" ht="19.5" customHeight="1" x14ac:dyDescent="0.25">
      <c r="A385" s="19">
        <v>7</v>
      </c>
      <c r="B385" s="19">
        <v>47</v>
      </c>
      <c r="C385" s="12"/>
      <c r="D385" s="20"/>
      <c r="E385" s="21"/>
      <c r="F385" s="22" t="str">
        <f t="shared" si="13"/>
        <v/>
      </c>
      <c r="G385" s="23" t="str">
        <f>IF(C385="","",IF(COUNTIFS(C339:C385,C385)&gt;1,0,IF(UPPER(TRIM(C385))="EA3RCY",5,1)))</f>
        <v/>
      </c>
      <c r="H385" s="22" t="str">
        <f>IF(C385="","",IF(COUNTIF(C339:C385,C385)&gt;1,"DUPLICAT","OK"))</f>
        <v/>
      </c>
    </row>
    <row r="386" spans="1:8" ht="19.5" customHeight="1" x14ac:dyDescent="0.25">
      <c r="A386" s="19">
        <v>7</v>
      </c>
      <c r="B386" s="19">
        <v>48</v>
      </c>
      <c r="C386" s="12"/>
      <c r="D386" s="20"/>
      <c r="E386" s="21"/>
      <c r="F386" s="22" t="str">
        <f t="shared" si="13"/>
        <v/>
      </c>
      <c r="G386" s="23" t="str">
        <f>IF(C386="","",IF(COUNTIFS(C339:C386,C386)&gt;1,0,IF(UPPER(TRIM(C386))="EA3RCY",5,1)))</f>
        <v/>
      </c>
      <c r="H386" s="22" t="str">
        <f>IF(C386="","",IF(COUNTIF(C339:C386,C386)&gt;1,"DUPLICAT","OK"))</f>
        <v/>
      </c>
    </row>
    <row r="387" spans="1:8" ht="19.5" customHeight="1" x14ac:dyDescent="0.25">
      <c r="A387" s="19">
        <v>7</v>
      </c>
      <c r="B387" s="19">
        <v>49</v>
      </c>
      <c r="C387" s="12"/>
      <c r="D387" s="20"/>
      <c r="E387" s="21"/>
      <c r="F387" s="22" t="str">
        <f t="shared" si="13"/>
        <v/>
      </c>
      <c r="G387" s="23" t="str">
        <f>IF(C387="","",IF(COUNTIFS(C339:C387,C387)&gt;1,0,IF(UPPER(TRIM(C387))="EA3RCY",5,1)))</f>
        <v/>
      </c>
      <c r="H387" s="22" t="str">
        <f>IF(C387="","",IF(COUNTIF(C339:C387,C387)&gt;1,"DUPLICAT","OK"))</f>
        <v/>
      </c>
    </row>
    <row r="388" spans="1:8" ht="19.5" customHeight="1" x14ac:dyDescent="0.25">
      <c r="A388" s="19">
        <v>7</v>
      </c>
      <c r="B388" s="19">
        <v>50</v>
      </c>
      <c r="C388" s="12"/>
      <c r="D388" s="20"/>
      <c r="E388" s="21"/>
      <c r="F388" s="22" t="str">
        <f t="shared" si="13"/>
        <v/>
      </c>
      <c r="G388" s="23" t="str">
        <f>IF(C388="","",IF(COUNTIFS(C339:C388,C388)&gt;1,0,IF(UPPER(TRIM(C388))="EA3RCY",5,1)))</f>
        <v/>
      </c>
      <c r="H388" s="22" t="str">
        <f>IF(C388="","",IF(COUNTIF(C339:C388,C388)&gt;1,"DUPLICAT","OK"))</f>
        <v/>
      </c>
    </row>
    <row r="389" spans="1:8" ht="19.5" customHeight="1" x14ac:dyDescent="0.25">
      <c r="A389" s="2" t="s">
        <v>38</v>
      </c>
      <c r="B389" s="2"/>
      <c r="C389" s="2"/>
      <c r="D389" s="2"/>
      <c r="E389" s="2"/>
      <c r="F389" s="2"/>
      <c r="G389" s="24"/>
      <c r="H389" s="25"/>
    </row>
    <row r="390" spans="1:8" ht="19.5" customHeight="1" x14ac:dyDescent="0.25">
      <c r="A390" s="9"/>
      <c r="B390" s="9"/>
      <c r="C390" s="9"/>
      <c r="D390" s="26"/>
      <c r="E390" s="27"/>
      <c r="F390" s="9"/>
      <c r="G390" s="28"/>
      <c r="H390" s="9"/>
    </row>
    <row r="391" spans="1:8" ht="19.5" customHeight="1" x14ac:dyDescent="0.25">
      <c r="A391" s="3" t="s">
        <v>39</v>
      </c>
      <c r="B391" s="3"/>
      <c r="C391" s="3"/>
      <c r="D391" s="3"/>
      <c r="E391" s="3"/>
      <c r="F391" s="3"/>
      <c r="G391" s="29" t="s">
        <v>17</v>
      </c>
      <c r="H391" s="17">
        <f>SUM(G393:G442)</f>
        <v>0</v>
      </c>
    </row>
    <row r="392" spans="1:8" ht="19.5" customHeight="1" x14ac:dyDescent="0.25">
      <c r="A392" s="30" t="s">
        <v>18</v>
      </c>
      <c r="B392" s="30" t="s">
        <v>19</v>
      </c>
      <c r="C392" s="30" t="s">
        <v>4</v>
      </c>
      <c r="D392" s="31" t="s">
        <v>20</v>
      </c>
      <c r="E392" s="32" t="s">
        <v>21</v>
      </c>
      <c r="F392" s="30" t="s">
        <v>22</v>
      </c>
      <c r="G392" s="33" t="s">
        <v>23</v>
      </c>
      <c r="H392" s="30" t="s">
        <v>27</v>
      </c>
    </row>
    <row r="393" spans="1:8" ht="19.5" customHeight="1" x14ac:dyDescent="0.25">
      <c r="A393" s="19">
        <v>8</v>
      </c>
      <c r="B393" s="19">
        <v>1</v>
      </c>
      <c r="C393" s="12"/>
      <c r="D393" s="20"/>
      <c r="E393" s="21"/>
      <c r="F393" s="22" t="str">
        <f t="shared" ref="F393:F424" si="14">IF(C393="","","59")</f>
        <v/>
      </c>
      <c r="G393" s="23" t="str">
        <f>IF(C393="","",IF(COUNTIFS(C393:C393,C393)&gt;1,0,IF(UPPER(TRIM(C393))="EA3RCY",5,1)))</f>
        <v/>
      </c>
      <c r="H393" s="22" t="str">
        <f>IF(C393="","",IF(COUNTIF(C393:C393,C393)&gt;1,"DUPLICAT","OK"))</f>
        <v/>
      </c>
    </row>
    <row r="394" spans="1:8" ht="19.5" customHeight="1" x14ac:dyDescent="0.25">
      <c r="A394" s="19">
        <v>8</v>
      </c>
      <c r="B394" s="19">
        <v>2</v>
      </c>
      <c r="C394" s="12"/>
      <c r="D394" s="20"/>
      <c r="E394" s="21"/>
      <c r="F394" s="22" t="str">
        <f t="shared" si="14"/>
        <v/>
      </c>
      <c r="G394" s="23" t="str">
        <f>IF(C394="","",IF(COUNTIFS(C393:C394,C394)&gt;1,0,IF(UPPER(TRIM(C394))="EA3RCY",5,1)))</f>
        <v/>
      </c>
      <c r="H394" s="22" t="str">
        <f>IF(C394="","",IF(COUNTIF(C393:C394,C394)&gt;1,"DUPLICAT","OK"))</f>
        <v/>
      </c>
    </row>
    <row r="395" spans="1:8" ht="19.5" customHeight="1" x14ac:dyDescent="0.25">
      <c r="A395" s="19">
        <v>8</v>
      </c>
      <c r="B395" s="19">
        <v>3</v>
      </c>
      <c r="C395" s="12"/>
      <c r="D395" s="20"/>
      <c r="E395" s="21"/>
      <c r="F395" s="22" t="str">
        <f t="shared" si="14"/>
        <v/>
      </c>
      <c r="G395" s="23" t="str">
        <f>IF(C395="","",IF(COUNTIFS(C393:C395,C395)&gt;1,0,IF(UPPER(TRIM(C395))="EA3RCY",5,1)))</f>
        <v/>
      </c>
      <c r="H395" s="22" t="str">
        <f>IF(C395="","",IF(COUNTIF(C393:C395,C395)&gt;1,"DUPLICAT","OK"))</f>
        <v/>
      </c>
    </row>
    <row r="396" spans="1:8" ht="19.5" customHeight="1" x14ac:dyDescent="0.25">
      <c r="A396" s="19">
        <v>8</v>
      </c>
      <c r="B396" s="19">
        <v>4</v>
      </c>
      <c r="C396" s="12"/>
      <c r="D396" s="20"/>
      <c r="E396" s="21"/>
      <c r="F396" s="22" t="str">
        <f t="shared" si="14"/>
        <v/>
      </c>
      <c r="G396" s="23" t="str">
        <f>IF(C396="","",IF(COUNTIFS(C393:C396,C396)&gt;1,0,IF(UPPER(TRIM(C396))="EA3RCY",5,1)))</f>
        <v/>
      </c>
      <c r="H396" s="22" t="str">
        <f>IF(C396="","",IF(COUNTIF(C393:C396,C396)&gt;1,"DUPLICAT","OK"))</f>
        <v/>
      </c>
    </row>
    <row r="397" spans="1:8" ht="19.5" customHeight="1" x14ac:dyDescent="0.25">
      <c r="A397" s="19">
        <v>8</v>
      </c>
      <c r="B397" s="19">
        <v>5</v>
      </c>
      <c r="C397" s="12"/>
      <c r="D397" s="20"/>
      <c r="E397" s="21"/>
      <c r="F397" s="22" t="str">
        <f t="shared" si="14"/>
        <v/>
      </c>
      <c r="G397" s="23" t="str">
        <f>IF(C397="","",IF(COUNTIFS(C393:C397,C397)&gt;1,0,IF(UPPER(TRIM(C397))="EA3RCY",5,1)))</f>
        <v/>
      </c>
      <c r="H397" s="22" t="str">
        <f>IF(C397="","",IF(COUNTIF(C393:C397,C397)&gt;1,"DUPLICAT","OK"))</f>
        <v/>
      </c>
    </row>
    <row r="398" spans="1:8" ht="19.5" customHeight="1" x14ac:dyDescent="0.25">
      <c r="A398" s="19">
        <v>8</v>
      </c>
      <c r="B398" s="19">
        <v>6</v>
      </c>
      <c r="C398" s="12"/>
      <c r="D398" s="20"/>
      <c r="E398" s="21"/>
      <c r="F398" s="22" t="str">
        <f t="shared" si="14"/>
        <v/>
      </c>
      <c r="G398" s="23" t="str">
        <f>IF(C398="","",IF(COUNTIFS(C393:C398,C398)&gt;1,0,IF(UPPER(TRIM(C398))="EA3RCY",5,1)))</f>
        <v/>
      </c>
      <c r="H398" s="22" t="str">
        <f>IF(C398="","",IF(COUNTIF(C393:C398,C398)&gt;1,"DUPLICAT","OK"))</f>
        <v/>
      </c>
    </row>
    <row r="399" spans="1:8" ht="19.5" customHeight="1" x14ac:dyDescent="0.25">
      <c r="A399" s="19">
        <v>8</v>
      </c>
      <c r="B399" s="19">
        <v>7</v>
      </c>
      <c r="C399" s="12"/>
      <c r="D399" s="20"/>
      <c r="E399" s="21"/>
      <c r="F399" s="22" t="str">
        <f t="shared" si="14"/>
        <v/>
      </c>
      <c r="G399" s="23" t="str">
        <f>IF(C399="","",IF(COUNTIFS(C393:C399,C399)&gt;1,0,IF(UPPER(TRIM(C399))="EA3RCY",5,1)))</f>
        <v/>
      </c>
      <c r="H399" s="22" t="str">
        <f>IF(C399="","",IF(COUNTIF(C393:C399,C399)&gt;1,"DUPLICAT","OK"))</f>
        <v/>
      </c>
    </row>
    <row r="400" spans="1:8" ht="19.5" customHeight="1" x14ac:dyDescent="0.25">
      <c r="A400" s="19">
        <v>8</v>
      </c>
      <c r="B400" s="19">
        <v>8</v>
      </c>
      <c r="C400" s="12"/>
      <c r="D400" s="20"/>
      <c r="E400" s="21"/>
      <c r="F400" s="22" t="str">
        <f t="shared" si="14"/>
        <v/>
      </c>
      <c r="G400" s="23" t="str">
        <f>IF(C400="","",IF(COUNTIFS(C393:C400,C400)&gt;1,0,IF(UPPER(TRIM(C400))="EA3RCY",5,1)))</f>
        <v/>
      </c>
      <c r="H400" s="22" t="str">
        <f>IF(C400="","",IF(COUNTIF(C393:C400,C400)&gt;1,"DUPLICAT","OK"))</f>
        <v/>
      </c>
    </row>
    <row r="401" spans="1:8" ht="19.5" customHeight="1" x14ac:dyDescent="0.25">
      <c r="A401" s="19">
        <v>8</v>
      </c>
      <c r="B401" s="19">
        <v>9</v>
      </c>
      <c r="C401" s="12"/>
      <c r="D401" s="20"/>
      <c r="E401" s="21"/>
      <c r="F401" s="22" t="str">
        <f t="shared" si="14"/>
        <v/>
      </c>
      <c r="G401" s="23" t="str">
        <f>IF(C401="","",IF(COUNTIFS(C393:C401,C401)&gt;1,0,IF(UPPER(TRIM(C401))="EA3RCY",5,1)))</f>
        <v/>
      </c>
      <c r="H401" s="22" t="str">
        <f>IF(C401="","",IF(COUNTIF(C393:C401,C401)&gt;1,"DUPLICAT","OK"))</f>
        <v/>
      </c>
    </row>
    <row r="402" spans="1:8" ht="19.5" customHeight="1" x14ac:dyDescent="0.25">
      <c r="A402" s="19">
        <v>8</v>
      </c>
      <c r="B402" s="19">
        <v>10</v>
      </c>
      <c r="C402" s="12"/>
      <c r="D402" s="20"/>
      <c r="E402" s="21"/>
      <c r="F402" s="22" t="str">
        <f t="shared" si="14"/>
        <v/>
      </c>
      <c r="G402" s="23" t="str">
        <f>IF(C402="","",IF(COUNTIFS(C393:C402,C402)&gt;1,0,IF(UPPER(TRIM(C402))="EA3RCY",5,1)))</f>
        <v/>
      </c>
      <c r="H402" s="22" t="str">
        <f>IF(C402="","",IF(COUNTIF(C393:C402,C402)&gt;1,"DUPLICAT","OK"))</f>
        <v/>
      </c>
    </row>
    <row r="403" spans="1:8" ht="19.5" customHeight="1" x14ac:dyDescent="0.25">
      <c r="A403" s="19">
        <v>8</v>
      </c>
      <c r="B403" s="19">
        <v>11</v>
      </c>
      <c r="C403" s="12"/>
      <c r="D403" s="20"/>
      <c r="E403" s="21"/>
      <c r="F403" s="22" t="str">
        <f t="shared" si="14"/>
        <v/>
      </c>
      <c r="G403" s="23" t="str">
        <f>IF(C403="","",IF(COUNTIFS(C393:C403,C403)&gt;1,0,IF(UPPER(TRIM(C403))="EA3RCY",5,1)))</f>
        <v/>
      </c>
      <c r="H403" s="22" t="str">
        <f>IF(C403="","",IF(COUNTIF(C393:C403,C403)&gt;1,"DUPLICAT","OK"))</f>
        <v/>
      </c>
    </row>
    <row r="404" spans="1:8" ht="19.5" customHeight="1" x14ac:dyDescent="0.25">
      <c r="A404" s="19">
        <v>8</v>
      </c>
      <c r="B404" s="19">
        <v>12</v>
      </c>
      <c r="C404" s="12"/>
      <c r="D404" s="20"/>
      <c r="E404" s="21"/>
      <c r="F404" s="22" t="str">
        <f t="shared" si="14"/>
        <v/>
      </c>
      <c r="G404" s="23" t="str">
        <f>IF(C404="","",IF(COUNTIFS(C393:C404,C404)&gt;1,0,IF(UPPER(TRIM(C404))="EA3RCY",5,1)))</f>
        <v/>
      </c>
      <c r="H404" s="22" t="str">
        <f>IF(C404="","",IF(COUNTIF(C393:C404,C404)&gt;1,"DUPLICAT","OK"))</f>
        <v/>
      </c>
    </row>
    <row r="405" spans="1:8" ht="19.5" customHeight="1" x14ac:dyDescent="0.25">
      <c r="A405" s="19">
        <v>8</v>
      </c>
      <c r="B405" s="19">
        <v>13</v>
      </c>
      <c r="C405" s="12"/>
      <c r="D405" s="20"/>
      <c r="E405" s="21"/>
      <c r="F405" s="22" t="str">
        <f t="shared" si="14"/>
        <v/>
      </c>
      <c r="G405" s="23" t="str">
        <f>IF(C405="","",IF(COUNTIFS(C393:C405,C405)&gt;1,0,IF(UPPER(TRIM(C405))="EA3RCY",5,1)))</f>
        <v/>
      </c>
      <c r="H405" s="22" t="str">
        <f>IF(C405="","",IF(COUNTIF(C393:C405,C405)&gt;1,"DUPLICAT","OK"))</f>
        <v/>
      </c>
    </row>
    <row r="406" spans="1:8" ht="19.5" customHeight="1" x14ac:dyDescent="0.25">
      <c r="A406" s="19">
        <v>8</v>
      </c>
      <c r="B406" s="19">
        <v>14</v>
      </c>
      <c r="C406" s="12"/>
      <c r="D406" s="20"/>
      <c r="E406" s="21"/>
      <c r="F406" s="22" t="str">
        <f t="shared" si="14"/>
        <v/>
      </c>
      <c r="G406" s="23" t="str">
        <f>IF(C406="","",IF(COUNTIFS(C393:C406,C406)&gt;1,0,IF(UPPER(TRIM(C406))="EA3RCY",5,1)))</f>
        <v/>
      </c>
      <c r="H406" s="22" t="str">
        <f>IF(C406="","",IF(COUNTIF(C393:C406,C406)&gt;1,"DUPLICAT","OK"))</f>
        <v/>
      </c>
    </row>
    <row r="407" spans="1:8" ht="19.5" customHeight="1" x14ac:dyDescent="0.25">
      <c r="A407" s="19">
        <v>8</v>
      </c>
      <c r="B407" s="19">
        <v>15</v>
      </c>
      <c r="C407" s="12"/>
      <c r="D407" s="20"/>
      <c r="E407" s="21"/>
      <c r="F407" s="22" t="str">
        <f t="shared" si="14"/>
        <v/>
      </c>
      <c r="G407" s="23" t="str">
        <f>IF(C407="","",IF(COUNTIFS(C393:C407,C407)&gt;1,0,IF(UPPER(TRIM(C407))="EA3RCY",5,1)))</f>
        <v/>
      </c>
      <c r="H407" s="22" t="str">
        <f>IF(C407="","",IF(COUNTIF(C393:C407,C407)&gt;1,"DUPLICAT","OK"))</f>
        <v/>
      </c>
    </row>
    <row r="408" spans="1:8" ht="19.5" customHeight="1" x14ac:dyDescent="0.25">
      <c r="A408" s="19">
        <v>8</v>
      </c>
      <c r="B408" s="19">
        <v>16</v>
      </c>
      <c r="C408" s="12"/>
      <c r="D408" s="20"/>
      <c r="E408" s="21"/>
      <c r="F408" s="22" t="str">
        <f t="shared" si="14"/>
        <v/>
      </c>
      <c r="G408" s="23" t="str">
        <f>IF(C408="","",IF(COUNTIFS(C393:C408,C408)&gt;1,0,IF(UPPER(TRIM(C408))="EA3RCY",5,1)))</f>
        <v/>
      </c>
      <c r="H408" s="22" t="str">
        <f>IF(C408="","",IF(COUNTIF(C393:C408,C408)&gt;1,"DUPLICAT","OK"))</f>
        <v/>
      </c>
    </row>
    <row r="409" spans="1:8" ht="19.5" customHeight="1" x14ac:dyDescent="0.25">
      <c r="A409" s="19">
        <v>8</v>
      </c>
      <c r="B409" s="19">
        <v>17</v>
      </c>
      <c r="C409" s="12"/>
      <c r="D409" s="20"/>
      <c r="E409" s="21"/>
      <c r="F409" s="22" t="str">
        <f t="shared" si="14"/>
        <v/>
      </c>
      <c r="G409" s="23" t="str">
        <f>IF(C409="","",IF(COUNTIFS(C393:C409,C409)&gt;1,0,IF(UPPER(TRIM(C409))="EA3RCY",5,1)))</f>
        <v/>
      </c>
      <c r="H409" s="22" t="str">
        <f>IF(C409="","",IF(COUNTIF(C393:C409,C409)&gt;1,"DUPLICAT","OK"))</f>
        <v/>
      </c>
    </row>
    <row r="410" spans="1:8" ht="19.5" customHeight="1" x14ac:dyDescent="0.25">
      <c r="A410" s="19">
        <v>8</v>
      </c>
      <c r="B410" s="19">
        <v>18</v>
      </c>
      <c r="C410" s="12"/>
      <c r="D410" s="20"/>
      <c r="E410" s="21"/>
      <c r="F410" s="22" t="str">
        <f t="shared" si="14"/>
        <v/>
      </c>
      <c r="G410" s="23" t="str">
        <f>IF(C410="","",IF(COUNTIFS(C393:C410,C410)&gt;1,0,IF(UPPER(TRIM(C410))="EA3RCY",5,1)))</f>
        <v/>
      </c>
      <c r="H410" s="22" t="str">
        <f>IF(C410="","",IF(COUNTIF(C393:C410,C410)&gt;1,"DUPLICAT","OK"))</f>
        <v/>
      </c>
    </row>
    <row r="411" spans="1:8" ht="19.5" customHeight="1" x14ac:dyDescent="0.25">
      <c r="A411" s="19">
        <v>8</v>
      </c>
      <c r="B411" s="19">
        <v>19</v>
      </c>
      <c r="C411" s="12"/>
      <c r="D411" s="20"/>
      <c r="E411" s="21"/>
      <c r="F411" s="22" t="str">
        <f t="shared" si="14"/>
        <v/>
      </c>
      <c r="G411" s="23" t="str">
        <f>IF(C411="","",IF(COUNTIFS(C393:C411,C411)&gt;1,0,IF(UPPER(TRIM(C411))="EA3RCY",5,1)))</f>
        <v/>
      </c>
      <c r="H411" s="22" t="str">
        <f>IF(C411="","",IF(COUNTIF(C393:C411,C411)&gt;1,"DUPLICAT","OK"))</f>
        <v/>
      </c>
    </row>
    <row r="412" spans="1:8" ht="19.5" customHeight="1" x14ac:dyDescent="0.25">
      <c r="A412" s="19">
        <v>8</v>
      </c>
      <c r="B412" s="19">
        <v>20</v>
      </c>
      <c r="C412" s="12"/>
      <c r="D412" s="20"/>
      <c r="E412" s="21"/>
      <c r="F412" s="22" t="str">
        <f t="shared" si="14"/>
        <v/>
      </c>
      <c r="G412" s="23" t="str">
        <f>IF(C412="","",IF(COUNTIFS(C393:C412,C412)&gt;1,0,IF(UPPER(TRIM(C412))="EA3RCY",5,1)))</f>
        <v/>
      </c>
      <c r="H412" s="22" t="str">
        <f>IF(C412="","",IF(COUNTIF(C393:C412,C412)&gt;1,"DUPLICAT","OK"))</f>
        <v/>
      </c>
    </row>
    <row r="413" spans="1:8" ht="19.5" customHeight="1" x14ac:dyDescent="0.25">
      <c r="A413" s="19">
        <v>8</v>
      </c>
      <c r="B413" s="19">
        <v>21</v>
      </c>
      <c r="C413" s="12"/>
      <c r="D413" s="20"/>
      <c r="E413" s="21"/>
      <c r="F413" s="22" t="str">
        <f t="shared" si="14"/>
        <v/>
      </c>
      <c r="G413" s="23" t="str">
        <f>IF(C413="","",IF(COUNTIFS(C393:C413,C413)&gt;1,0,IF(UPPER(TRIM(C413))="EA3RCY",5,1)))</f>
        <v/>
      </c>
      <c r="H413" s="22" t="str">
        <f>IF(C413="","",IF(COUNTIF(C393:C413,C413)&gt;1,"DUPLICAT","OK"))</f>
        <v/>
      </c>
    </row>
    <row r="414" spans="1:8" ht="19.5" customHeight="1" x14ac:dyDescent="0.25">
      <c r="A414" s="19">
        <v>8</v>
      </c>
      <c r="B414" s="19">
        <v>22</v>
      </c>
      <c r="C414" s="12"/>
      <c r="D414" s="20"/>
      <c r="E414" s="21"/>
      <c r="F414" s="22" t="str">
        <f t="shared" si="14"/>
        <v/>
      </c>
      <c r="G414" s="23" t="str">
        <f>IF(C414="","",IF(COUNTIFS(C393:C414,C414)&gt;1,0,IF(UPPER(TRIM(C414))="EA3RCY",5,1)))</f>
        <v/>
      </c>
      <c r="H414" s="22" t="str">
        <f>IF(C414="","",IF(COUNTIF(C393:C414,C414)&gt;1,"DUPLICAT","OK"))</f>
        <v/>
      </c>
    </row>
    <row r="415" spans="1:8" ht="19.5" customHeight="1" x14ac:dyDescent="0.25">
      <c r="A415" s="19">
        <v>8</v>
      </c>
      <c r="B415" s="19">
        <v>23</v>
      </c>
      <c r="C415" s="12"/>
      <c r="D415" s="20"/>
      <c r="E415" s="21"/>
      <c r="F415" s="22" t="str">
        <f t="shared" si="14"/>
        <v/>
      </c>
      <c r="G415" s="23" t="str">
        <f>IF(C415="","",IF(COUNTIFS(C393:C415,C415)&gt;1,0,IF(UPPER(TRIM(C415))="EA3RCY",5,1)))</f>
        <v/>
      </c>
      <c r="H415" s="22" t="str">
        <f>IF(C415="","",IF(COUNTIF(C393:C415,C415)&gt;1,"DUPLICAT","OK"))</f>
        <v/>
      </c>
    </row>
    <row r="416" spans="1:8" ht="19.5" customHeight="1" x14ac:dyDescent="0.25">
      <c r="A416" s="19">
        <v>8</v>
      </c>
      <c r="B416" s="19">
        <v>24</v>
      </c>
      <c r="C416" s="12"/>
      <c r="D416" s="20"/>
      <c r="E416" s="21"/>
      <c r="F416" s="22" t="str">
        <f t="shared" si="14"/>
        <v/>
      </c>
      <c r="G416" s="23" t="str">
        <f>IF(C416="","",IF(COUNTIFS(C393:C416,C416)&gt;1,0,IF(UPPER(TRIM(C416))="EA3RCY",5,1)))</f>
        <v/>
      </c>
      <c r="H416" s="22" t="str">
        <f>IF(C416="","",IF(COUNTIF(C393:C416,C416)&gt;1,"DUPLICAT","OK"))</f>
        <v/>
      </c>
    </row>
    <row r="417" spans="1:8" ht="19.5" customHeight="1" x14ac:dyDescent="0.25">
      <c r="A417" s="19">
        <v>8</v>
      </c>
      <c r="B417" s="19">
        <v>25</v>
      </c>
      <c r="C417" s="12"/>
      <c r="D417" s="20"/>
      <c r="E417" s="21"/>
      <c r="F417" s="22" t="str">
        <f t="shared" si="14"/>
        <v/>
      </c>
      <c r="G417" s="23" t="str">
        <f>IF(C417="","",IF(COUNTIFS(C393:C417,C417)&gt;1,0,IF(UPPER(TRIM(C417))="EA3RCY",5,1)))</f>
        <v/>
      </c>
      <c r="H417" s="22" t="str">
        <f>IF(C417="","",IF(COUNTIF(C393:C417,C417)&gt;1,"DUPLICAT","OK"))</f>
        <v/>
      </c>
    </row>
    <row r="418" spans="1:8" ht="19.5" customHeight="1" x14ac:dyDescent="0.25">
      <c r="A418" s="19">
        <v>8</v>
      </c>
      <c r="B418" s="19">
        <v>26</v>
      </c>
      <c r="C418" s="12"/>
      <c r="D418" s="20"/>
      <c r="E418" s="21"/>
      <c r="F418" s="22" t="str">
        <f t="shared" si="14"/>
        <v/>
      </c>
      <c r="G418" s="23" t="str">
        <f>IF(C418="","",IF(COUNTIFS(C393:C418,C418)&gt;1,0,IF(UPPER(TRIM(C418))="EA3RCY",5,1)))</f>
        <v/>
      </c>
      <c r="H418" s="22" t="str">
        <f>IF(C418="","",IF(COUNTIF(C393:C418,C418)&gt;1,"DUPLICAT","OK"))</f>
        <v/>
      </c>
    </row>
    <row r="419" spans="1:8" ht="19.5" customHeight="1" x14ac:dyDescent="0.25">
      <c r="A419" s="19">
        <v>8</v>
      </c>
      <c r="B419" s="19">
        <v>27</v>
      </c>
      <c r="C419" s="12"/>
      <c r="D419" s="20"/>
      <c r="E419" s="21"/>
      <c r="F419" s="22" t="str">
        <f t="shared" si="14"/>
        <v/>
      </c>
      <c r="G419" s="23" t="str">
        <f>IF(C419="","",IF(COUNTIFS(C393:C419,C419)&gt;1,0,IF(UPPER(TRIM(C419))="EA3RCY",5,1)))</f>
        <v/>
      </c>
      <c r="H419" s="22" t="str">
        <f>IF(C419="","",IF(COUNTIF(C393:C419,C419)&gt;1,"DUPLICAT","OK"))</f>
        <v/>
      </c>
    </row>
    <row r="420" spans="1:8" ht="19.5" customHeight="1" x14ac:dyDescent="0.25">
      <c r="A420" s="19">
        <v>8</v>
      </c>
      <c r="B420" s="19">
        <v>28</v>
      </c>
      <c r="C420" s="12"/>
      <c r="D420" s="20"/>
      <c r="E420" s="21"/>
      <c r="F420" s="22" t="str">
        <f t="shared" si="14"/>
        <v/>
      </c>
      <c r="G420" s="23" t="str">
        <f>IF(C420="","",IF(COUNTIFS(C393:C420,C420)&gt;1,0,IF(UPPER(TRIM(C420))="EA3RCY",5,1)))</f>
        <v/>
      </c>
      <c r="H420" s="22" t="str">
        <f>IF(C420="","",IF(COUNTIF(C393:C420,C420)&gt;1,"DUPLICAT","OK"))</f>
        <v/>
      </c>
    </row>
    <row r="421" spans="1:8" ht="19.5" customHeight="1" x14ac:dyDescent="0.25">
      <c r="A421" s="19">
        <v>8</v>
      </c>
      <c r="B421" s="19">
        <v>29</v>
      </c>
      <c r="C421" s="12"/>
      <c r="D421" s="20"/>
      <c r="E421" s="21"/>
      <c r="F421" s="22" t="str">
        <f t="shared" si="14"/>
        <v/>
      </c>
      <c r="G421" s="23" t="str">
        <f>IF(C421="","",IF(COUNTIFS(C393:C421,C421)&gt;1,0,IF(UPPER(TRIM(C421))="EA3RCY",5,1)))</f>
        <v/>
      </c>
      <c r="H421" s="22" t="str">
        <f>IF(C421="","",IF(COUNTIF(C393:C421,C421)&gt;1,"DUPLICAT","OK"))</f>
        <v/>
      </c>
    </row>
    <row r="422" spans="1:8" ht="19.5" customHeight="1" x14ac:dyDescent="0.25">
      <c r="A422" s="19">
        <v>8</v>
      </c>
      <c r="B422" s="19">
        <v>30</v>
      </c>
      <c r="C422" s="12"/>
      <c r="D422" s="20"/>
      <c r="E422" s="21"/>
      <c r="F422" s="22" t="str">
        <f t="shared" si="14"/>
        <v/>
      </c>
      <c r="G422" s="23" t="str">
        <f>IF(C422="","",IF(COUNTIFS(C393:C422,C422)&gt;1,0,IF(UPPER(TRIM(C422))="EA3RCY",5,1)))</f>
        <v/>
      </c>
      <c r="H422" s="22" t="str">
        <f>IF(C422="","",IF(COUNTIF(C393:C422,C422)&gt;1,"DUPLICAT","OK"))</f>
        <v/>
      </c>
    </row>
    <row r="423" spans="1:8" ht="19.5" customHeight="1" x14ac:dyDescent="0.25">
      <c r="A423" s="19">
        <v>8</v>
      </c>
      <c r="B423" s="19">
        <v>31</v>
      </c>
      <c r="C423" s="12"/>
      <c r="D423" s="20"/>
      <c r="E423" s="21"/>
      <c r="F423" s="22" t="str">
        <f t="shared" si="14"/>
        <v/>
      </c>
      <c r="G423" s="23" t="str">
        <f>IF(C423="","",IF(COUNTIFS(C393:C423,C423)&gt;1,0,IF(UPPER(TRIM(C423))="EA3RCY",5,1)))</f>
        <v/>
      </c>
      <c r="H423" s="22" t="str">
        <f>IF(C423="","",IF(COUNTIF(C393:C423,C423)&gt;1,"DUPLICAT","OK"))</f>
        <v/>
      </c>
    </row>
    <row r="424" spans="1:8" ht="19.5" customHeight="1" x14ac:dyDescent="0.25">
      <c r="A424" s="19">
        <v>8</v>
      </c>
      <c r="B424" s="19">
        <v>32</v>
      </c>
      <c r="C424" s="12"/>
      <c r="D424" s="20"/>
      <c r="E424" s="21"/>
      <c r="F424" s="22" t="str">
        <f t="shared" si="14"/>
        <v/>
      </c>
      <c r="G424" s="23" t="str">
        <f>IF(C424="","",IF(COUNTIFS(C393:C424,C424)&gt;1,0,IF(UPPER(TRIM(C424))="EA3RCY",5,1)))</f>
        <v/>
      </c>
      <c r="H424" s="22" t="str">
        <f>IF(C424="","",IF(COUNTIF(C393:C424,C424)&gt;1,"DUPLICAT","OK"))</f>
        <v/>
      </c>
    </row>
    <row r="425" spans="1:8" ht="19.5" customHeight="1" x14ac:dyDescent="0.25">
      <c r="A425" s="19">
        <v>8</v>
      </c>
      <c r="B425" s="19">
        <v>33</v>
      </c>
      <c r="C425" s="12"/>
      <c r="D425" s="20"/>
      <c r="E425" s="21"/>
      <c r="F425" s="22" t="str">
        <f t="shared" ref="F425:F442" si="15">IF(C425="","","59")</f>
        <v/>
      </c>
      <c r="G425" s="23" t="str">
        <f>IF(C425="","",IF(COUNTIFS(C393:C425,C425)&gt;1,0,IF(UPPER(TRIM(C425))="EA3RCY",5,1)))</f>
        <v/>
      </c>
      <c r="H425" s="22" t="str">
        <f>IF(C425="","",IF(COUNTIF(C393:C425,C425)&gt;1,"DUPLICAT","OK"))</f>
        <v/>
      </c>
    </row>
    <row r="426" spans="1:8" ht="19.5" customHeight="1" x14ac:dyDescent="0.25">
      <c r="A426" s="19">
        <v>8</v>
      </c>
      <c r="B426" s="19">
        <v>34</v>
      </c>
      <c r="C426" s="12"/>
      <c r="D426" s="20"/>
      <c r="E426" s="21"/>
      <c r="F426" s="22" t="str">
        <f t="shared" si="15"/>
        <v/>
      </c>
      <c r="G426" s="23" t="str">
        <f>IF(C426="","",IF(COUNTIFS(C393:C426,C426)&gt;1,0,IF(UPPER(TRIM(C426))="EA3RCY",5,1)))</f>
        <v/>
      </c>
      <c r="H426" s="22" t="str">
        <f>IF(C426="","",IF(COUNTIF(C393:C426,C426)&gt;1,"DUPLICAT","OK"))</f>
        <v/>
      </c>
    </row>
    <row r="427" spans="1:8" ht="19.5" customHeight="1" x14ac:dyDescent="0.25">
      <c r="A427" s="19">
        <v>8</v>
      </c>
      <c r="B427" s="19">
        <v>35</v>
      </c>
      <c r="C427" s="12"/>
      <c r="D427" s="20"/>
      <c r="E427" s="21"/>
      <c r="F427" s="22" t="str">
        <f t="shared" si="15"/>
        <v/>
      </c>
      <c r="G427" s="23" t="str">
        <f>IF(C427="","",IF(COUNTIFS(C393:C427,C427)&gt;1,0,IF(UPPER(TRIM(C427))="EA3RCY",5,1)))</f>
        <v/>
      </c>
      <c r="H427" s="22" t="str">
        <f>IF(C427="","",IF(COUNTIF(C393:C427,C427)&gt;1,"DUPLICAT","OK"))</f>
        <v/>
      </c>
    </row>
    <row r="428" spans="1:8" ht="19.5" customHeight="1" x14ac:dyDescent="0.25">
      <c r="A428" s="19">
        <v>8</v>
      </c>
      <c r="B428" s="19">
        <v>36</v>
      </c>
      <c r="C428" s="12"/>
      <c r="D428" s="20"/>
      <c r="E428" s="21"/>
      <c r="F428" s="22" t="str">
        <f t="shared" si="15"/>
        <v/>
      </c>
      <c r="G428" s="23" t="str">
        <f>IF(C428="","",IF(COUNTIFS(C393:C428,C428)&gt;1,0,IF(UPPER(TRIM(C428))="EA3RCY",5,1)))</f>
        <v/>
      </c>
      <c r="H428" s="22" t="str">
        <f>IF(C428="","",IF(COUNTIF(C393:C428,C428)&gt;1,"DUPLICAT","OK"))</f>
        <v/>
      </c>
    </row>
    <row r="429" spans="1:8" ht="19.5" customHeight="1" x14ac:dyDescent="0.25">
      <c r="A429" s="19">
        <v>8</v>
      </c>
      <c r="B429" s="19">
        <v>37</v>
      </c>
      <c r="C429" s="12"/>
      <c r="D429" s="20"/>
      <c r="E429" s="21"/>
      <c r="F429" s="22" t="str">
        <f t="shared" si="15"/>
        <v/>
      </c>
      <c r="G429" s="23" t="str">
        <f>IF(C429="","",IF(COUNTIFS(C393:C429,C429)&gt;1,0,IF(UPPER(TRIM(C429))="EA3RCY",5,1)))</f>
        <v/>
      </c>
      <c r="H429" s="22" t="str">
        <f>IF(C429="","",IF(COUNTIF(C393:C429,C429)&gt;1,"DUPLICAT","OK"))</f>
        <v/>
      </c>
    </row>
    <row r="430" spans="1:8" ht="19.5" customHeight="1" x14ac:dyDescent="0.25">
      <c r="A430" s="19">
        <v>8</v>
      </c>
      <c r="B430" s="19">
        <v>38</v>
      </c>
      <c r="C430" s="12"/>
      <c r="D430" s="20"/>
      <c r="E430" s="21"/>
      <c r="F430" s="22" t="str">
        <f t="shared" si="15"/>
        <v/>
      </c>
      <c r="G430" s="23" t="str">
        <f>IF(C430="","",IF(COUNTIFS(C393:C430,C430)&gt;1,0,IF(UPPER(TRIM(C430))="EA3RCY",5,1)))</f>
        <v/>
      </c>
      <c r="H430" s="22" t="str">
        <f>IF(C430="","",IF(COUNTIF(C393:C430,C430)&gt;1,"DUPLICAT","OK"))</f>
        <v/>
      </c>
    </row>
    <row r="431" spans="1:8" ht="19.5" customHeight="1" x14ac:dyDescent="0.25">
      <c r="A431" s="19">
        <v>8</v>
      </c>
      <c r="B431" s="19">
        <v>39</v>
      </c>
      <c r="C431" s="12"/>
      <c r="D431" s="20"/>
      <c r="E431" s="21"/>
      <c r="F431" s="22" t="str">
        <f t="shared" si="15"/>
        <v/>
      </c>
      <c r="G431" s="23" t="str">
        <f>IF(C431="","",IF(COUNTIFS(C393:C431,C431)&gt;1,0,IF(UPPER(TRIM(C431))="EA3RCY",5,1)))</f>
        <v/>
      </c>
      <c r="H431" s="22" t="str">
        <f>IF(C431="","",IF(COUNTIF(C393:C431,C431)&gt;1,"DUPLICAT","OK"))</f>
        <v/>
      </c>
    </row>
    <row r="432" spans="1:8" ht="19.5" customHeight="1" x14ac:dyDescent="0.25">
      <c r="A432" s="19">
        <v>8</v>
      </c>
      <c r="B432" s="19">
        <v>40</v>
      </c>
      <c r="C432" s="12"/>
      <c r="D432" s="20"/>
      <c r="E432" s="21"/>
      <c r="F432" s="22" t="str">
        <f t="shared" si="15"/>
        <v/>
      </c>
      <c r="G432" s="23" t="str">
        <f>IF(C432="","",IF(COUNTIFS(C393:C432,C432)&gt;1,0,IF(UPPER(TRIM(C432))="EA3RCY",5,1)))</f>
        <v/>
      </c>
      <c r="H432" s="22" t="str">
        <f>IF(C432="","",IF(COUNTIF(C393:C432,C432)&gt;1,"DUPLICAT","OK"))</f>
        <v/>
      </c>
    </row>
    <row r="433" spans="1:8" ht="19.5" customHeight="1" x14ac:dyDescent="0.25">
      <c r="A433" s="19">
        <v>8</v>
      </c>
      <c r="B433" s="19">
        <v>41</v>
      </c>
      <c r="C433" s="12"/>
      <c r="D433" s="20"/>
      <c r="E433" s="21"/>
      <c r="F433" s="22" t="str">
        <f t="shared" si="15"/>
        <v/>
      </c>
      <c r="G433" s="23" t="str">
        <f>IF(C433="","",IF(COUNTIFS(C393:C433,C433)&gt;1,0,IF(UPPER(TRIM(C433))="EA3RCY",5,1)))</f>
        <v/>
      </c>
      <c r="H433" s="22" t="str">
        <f>IF(C433="","",IF(COUNTIF(C393:C433,C433)&gt;1,"DUPLICAT","OK"))</f>
        <v/>
      </c>
    </row>
    <row r="434" spans="1:8" ht="19.5" customHeight="1" x14ac:dyDescent="0.25">
      <c r="A434" s="19">
        <v>8</v>
      </c>
      <c r="B434" s="19">
        <v>42</v>
      </c>
      <c r="C434" s="12"/>
      <c r="D434" s="20"/>
      <c r="E434" s="21"/>
      <c r="F434" s="22" t="str">
        <f t="shared" si="15"/>
        <v/>
      </c>
      <c r="G434" s="23" t="str">
        <f>IF(C434="","",IF(COUNTIFS(C393:C434,C434)&gt;1,0,IF(UPPER(TRIM(C434))="EA3RCY",5,1)))</f>
        <v/>
      </c>
      <c r="H434" s="22" t="str">
        <f>IF(C434="","",IF(COUNTIF(C393:C434,C434)&gt;1,"DUPLICAT","OK"))</f>
        <v/>
      </c>
    </row>
    <row r="435" spans="1:8" ht="19.5" customHeight="1" x14ac:dyDescent="0.25">
      <c r="A435" s="19">
        <v>8</v>
      </c>
      <c r="B435" s="19">
        <v>43</v>
      </c>
      <c r="C435" s="12"/>
      <c r="D435" s="20"/>
      <c r="E435" s="21"/>
      <c r="F435" s="22" t="str">
        <f t="shared" si="15"/>
        <v/>
      </c>
      <c r="G435" s="23" t="str">
        <f>IF(C435="","",IF(COUNTIFS(C393:C435,C435)&gt;1,0,IF(UPPER(TRIM(C435))="EA3RCY",5,1)))</f>
        <v/>
      </c>
      <c r="H435" s="22" t="str">
        <f>IF(C435="","",IF(COUNTIF(C393:C435,C435)&gt;1,"DUPLICAT","OK"))</f>
        <v/>
      </c>
    </row>
    <row r="436" spans="1:8" ht="19.5" customHeight="1" x14ac:dyDescent="0.25">
      <c r="A436" s="19">
        <v>8</v>
      </c>
      <c r="B436" s="19">
        <v>44</v>
      </c>
      <c r="C436" s="12"/>
      <c r="D436" s="20"/>
      <c r="E436" s="21"/>
      <c r="F436" s="22" t="str">
        <f t="shared" si="15"/>
        <v/>
      </c>
      <c r="G436" s="23" t="str">
        <f>IF(C436="","",IF(COUNTIFS(C393:C436,C436)&gt;1,0,IF(UPPER(TRIM(C436))="EA3RCY",5,1)))</f>
        <v/>
      </c>
      <c r="H436" s="22" t="str">
        <f>IF(C436="","",IF(COUNTIF(C393:C436,C436)&gt;1,"DUPLICAT","OK"))</f>
        <v/>
      </c>
    </row>
    <row r="437" spans="1:8" ht="19.5" customHeight="1" x14ac:dyDescent="0.25">
      <c r="A437" s="19">
        <v>8</v>
      </c>
      <c r="B437" s="19">
        <v>45</v>
      </c>
      <c r="C437" s="12"/>
      <c r="D437" s="20"/>
      <c r="E437" s="21"/>
      <c r="F437" s="22" t="str">
        <f t="shared" si="15"/>
        <v/>
      </c>
      <c r="G437" s="23" t="str">
        <f>IF(C437="","",IF(COUNTIFS(C393:C437,C437)&gt;1,0,IF(UPPER(TRIM(C437))="EA3RCY",5,1)))</f>
        <v/>
      </c>
      <c r="H437" s="22" t="str">
        <f>IF(C437="","",IF(COUNTIF(C393:C437,C437)&gt;1,"DUPLICAT","OK"))</f>
        <v/>
      </c>
    </row>
    <row r="438" spans="1:8" ht="19.5" customHeight="1" x14ac:dyDescent="0.25">
      <c r="A438" s="19">
        <v>8</v>
      </c>
      <c r="B438" s="19">
        <v>46</v>
      </c>
      <c r="C438" s="12"/>
      <c r="D438" s="20"/>
      <c r="E438" s="21"/>
      <c r="F438" s="22" t="str">
        <f t="shared" si="15"/>
        <v/>
      </c>
      <c r="G438" s="23" t="str">
        <f>IF(C438="","",IF(COUNTIFS(C393:C438,C438)&gt;1,0,IF(UPPER(TRIM(C438))="EA3RCY",5,1)))</f>
        <v/>
      </c>
      <c r="H438" s="22" t="str">
        <f>IF(C438="","",IF(COUNTIF(C393:C438,C438)&gt;1,"DUPLICAT","OK"))</f>
        <v/>
      </c>
    </row>
    <row r="439" spans="1:8" ht="19.5" customHeight="1" x14ac:dyDescent="0.25">
      <c r="A439" s="19">
        <v>8</v>
      </c>
      <c r="B439" s="19">
        <v>47</v>
      </c>
      <c r="C439" s="12"/>
      <c r="D439" s="20"/>
      <c r="E439" s="21"/>
      <c r="F439" s="22" t="str">
        <f t="shared" si="15"/>
        <v/>
      </c>
      <c r="G439" s="23" t="str">
        <f>IF(C439="","",IF(COUNTIFS(C393:C439,C439)&gt;1,0,IF(UPPER(TRIM(C439))="EA3RCY",5,1)))</f>
        <v/>
      </c>
      <c r="H439" s="22" t="str">
        <f>IF(C439="","",IF(COUNTIF(C393:C439,C439)&gt;1,"DUPLICAT","OK"))</f>
        <v/>
      </c>
    </row>
    <row r="440" spans="1:8" ht="19.5" customHeight="1" x14ac:dyDescent="0.25">
      <c r="A440" s="19">
        <v>8</v>
      </c>
      <c r="B440" s="19">
        <v>48</v>
      </c>
      <c r="C440" s="12"/>
      <c r="D440" s="20"/>
      <c r="E440" s="21"/>
      <c r="F440" s="22" t="str">
        <f t="shared" si="15"/>
        <v/>
      </c>
      <c r="G440" s="23" t="str">
        <f>IF(C440="","",IF(COUNTIFS(C393:C440,C440)&gt;1,0,IF(UPPER(TRIM(C440))="EA3RCY",5,1)))</f>
        <v/>
      </c>
      <c r="H440" s="22" t="str">
        <f>IF(C440="","",IF(COUNTIF(C393:C440,C440)&gt;1,"DUPLICAT","OK"))</f>
        <v/>
      </c>
    </row>
    <row r="441" spans="1:8" ht="19.5" customHeight="1" x14ac:dyDescent="0.25">
      <c r="A441" s="19">
        <v>8</v>
      </c>
      <c r="B441" s="19">
        <v>49</v>
      </c>
      <c r="C441" s="12"/>
      <c r="D441" s="20"/>
      <c r="E441" s="21"/>
      <c r="F441" s="22" t="str">
        <f t="shared" si="15"/>
        <v/>
      </c>
      <c r="G441" s="23" t="str">
        <f>IF(C441="","",IF(COUNTIFS(C393:C441,C441)&gt;1,0,IF(UPPER(TRIM(C441))="EA3RCY",5,1)))</f>
        <v/>
      </c>
      <c r="H441" s="22" t="str">
        <f>IF(C441="","",IF(COUNTIF(C393:C441,C441)&gt;1,"DUPLICAT","OK"))</f>
        <v/>
      </c>
    </row>
    <row r="442" spans="1:8" ht="19.5" customHeight="1" x14ac:dyDescent="0.25">
      <c r="A442" s="19">
        <v>8</v>
      </c>
      <c r="B442" s="19">
        <v>50</v>
      </c>
      <c r="C442" s="12"/>
      <c r="D442" s="20"/>
      <c r="E442" s="21"/>
      <c r="F442" s="22" t="str">
        <f t="shared" si="15"/>
        <v/>
      </c>
      <c r="G442" s="23" t="str">
        <f>IF(C442="","",IF(COUNTIFS(C393:C442,C442)&gt;1,0,IF(UPPER(TRIM(C442))="EA3RCY",5,1)))</f>
        <v/>
      </c>
      <c r="H442" s="22" t="str">
        <f>IF(C442="","",IF(COUNTIF(C393:C442,C442)&gt;1,"DUPLICAT","OK"))</f>
        <v/>
      </c>
    </row>
    <row r="443" spans="1:8" ht="19.5" customHeight="1" x14ac:dyDescent="0.25">
      <c r="A443" s="2" t="s">
        <v>40</v>
      </c>
      <c r="B443" s="2"/>
      <c r="C443" s="2"/>
      <c r="D443" s="2"/>
      <c r="E443" s="2"/>
      <c r="F443" s="2"/>
      <c r="G443" s="24"/>
      <c r="H443" s="25"/>
    </row>
    <row r="444" spans="1:8" ht="19.5" customHeight="1" x14ac:dyDescent="0.25">
      <c r="A444" s="9"/>
      <c r="B444" s="9"/>
      <c r="C444" s="9"/>
      <c r="D444" s="26"/>
      <c r="E444" s="27"/>
      <c r="F444" s="9"/>
      <c r="G444" s="28"/>
      <c r="H444" s="9"/>
    </row>
    <row r="445" spans="1:8" ht="19.5" customHeight="1" x14ac:dyDescent="0.25">
      <c r="A445" s="3" t="s">
        <v>41</v>
      </c>
      <c r="B445" s="3"/>
      <c r="C445" s="3"/>
      <c r="D445" s="3"/>
      <c r="E445" s="3"/>
      <c r="F445" s="3"/>
      <c r="G445" s="29" t="s">
        <v>17</v>
      </c>
      <c r="H445" s="17">
        <f>SUM(G447:G496)</f>
        <v>0</v>
      </c>
    </row>
    <row r="446" spans="1:8" ht="19.5" customHeight="1" x14ac:dyDescent="0.25">
      <c r="A446" s="30" t="s">
        <v>18</v>
      </c>
      <c r="B446" s="30" t="s">
        <v>19</v>
      </c>
      <c r="C446" s="30" t="s">
        <v>4</v>
      </c>
      <c r="D446" s="31" t="s">
        <v>20</v>
      </c>
      <c r="E446" s="32" t="s">
        <v>21</v>
      </c>
      <c r="F446" s="30" t="s">
        <v>22</v>
      </c>
      <c r="G446" s="33" t="s">
        <v>23</v>
      </c>
      <c r="H446" s="30" t="s">
        <v>27</v>
      </c>
    </row>
    <row r="447" spans="1:8" ht="19.5" customHeight="1" x14ac:dyDescent="0.25">
      <c r="A447" s="19">
        <v>9</v>
      </c>
      <c r="B447" s="19">
        <v>1</v>
      </c>
      <c r="C447" s="12"/>
      <c r="D447" s="20"/>
      <c r="E447" s="21"/>
      <c r="F447" s="22" t="str">
        <f t="shared" ref="F447:F478" si="16">IF(C447="","","59")</f>
        <v/>
      </c>
      <c r="G447" s="23" t="str">
        <f>IF(C447="","",IF(COUNTIFS(C447:C447,C447)&gt;1,0,IF(UPPER(TRIM(C447))="EA3RCY",5,1)))</f>
        <v/>
      </c>
      <c r="H447" s="22" t="str">
        <f>IF(C447="","",IF(COUNTIF(C447:C447,C447)&gt;1,"DUPLICAT","OK"))</f>
        <v/>
      </c>
    </row>
    <row r="448" spans="1:8" ht="19.5" customHeight="1" x14ac:dyDescent="0.25">
      <c r="A448" s="19">
        <v>9</v>
      </c>
      <c r="B448" s="19">
        <v>2</v>
      </c>
      <c r="C448" s="12"/>
      <c r="D448" s="20"/>
      <c r="E448" s="21"/>
      <c r="F448" s="22" t="str">
        <f t="shared" si="16"/>
        <v/>
      </c>
      <c r="G448" s="23" t="str">
        <f>IF(C448="","",IF(COUNTIFS(C447:C448,C448)&gt;1,0,IF(UPPER(TRIM(C448))="EA3RCY",5,1)))</f>
        <v/>
      </c>
      <c r="H448" s="22" t="str">
        <f>IF(C448="","",IF(COUNTIF(C447:C448,C448)&gt;1,"DUPLICAT","OK"))</f>
        <v/>
      </c>
    </row>
    <row r="449" spans="1:8" ht="19.5" customHeight="1" x14ac:dyDescent="0.25">
      <c r="A449" s="19">
        <v>9</v>
      </c>
      <c r="B449" s="19">
        <v>3</v>
      </c>
      <c r="C449" s="12"/>
      <c r="D449" s="20"/>
      <c r="E449" s="21"/>
      <c r="F449" s="22" t="str">
        <f t="shared" si="16"/>
        <v/>
      </c>
      <c r="G449" s="23" t="str">
        <f>IF(C449="","",IF(COUNTIFS(C447:C449,C449)&gt;1,0,IF(UPPER(TRIM(C449))="EA3RCY",5,1)))</f>
        <v/>
      </c>
      <c r="H449" s="22" t="str">
        <f>IF(C449="","",IF(COUNTIF(C447:C449,C449)&gt;1,"DUPLICAT","OK"))</f>
        <v/>
      </c>
    </row>
    <row r="450" spans="1:8" ht="19.5" customHeight="1" x14ac:dyDescent="0.25">
      <c r="A450" s="19">
        <v>9</v>
      </c>
      <c r="B450" s="19">
        <v>4</v>
      </c>
      <c r="C450" s="12"/>
      <c r="D450" s="20"/>
      <c r="E450" s="21"/>
      <c r="F450" s="22" t="str">
        <f t="shared" si="16"/>
        <v/>
      </c>
      <c r="G450" s="23" t="str">
        <f>IF(C450="","",IF(COUNTIFS(C447:C450,C450)&gt;1,0,IF(UPPER(TRIM(C450))="EA3RCY",5,1)))</f>
        <v/>
      </c>
      <c r="H450" s="22" t="str">
        <f>IF(C450="","",IF(COUNTIF(C447:C450,C450)&gt;1,"DUPLICAT","OK"))</f>
        <v/>
      </c>
    </row>
    <row r="451" spans="1:8" ht="19.5" customHeight="1" x14ac:dyDescent="0.25">
      <c r="A451" s="19">
        <v>9</v>
      </c>
      <c r="B451" s="19">
        <v>5</v>
      </c>
      <c r="C451" s="12"/>
      <c r="D451" s="20"/>
      <c r="E451" s="21"/>
      <c r="F451" s="22" t="str">
        <f t="shared" si="16"/>
        <v/>
      </c>
      <c r="G451" s="23" t="str">
        <f>IF(C451="","",IF(COUNTIFS(C447:C451,C451)&gt;1,0,IF(UPPER(TRIM(C451))="EA3RCY",5,1)))</f>
        <v/>
      </c>
      <c r="H451" s="22" t="str">
        <f>IF(C451="","",IF(COUNTIF(C447:C451,C451)&gt;1,"DUPLICAT","OK"))</f>
        <v/>
      </c>
    </row>
    <row r="452" spans="1:8" ht="19.5" customHeight="1" x14ac:dyDescent="0.25">
      <c r="A452" s="19">
        <v>9</v>
      </c>
      <c r="B452" s="19">
        <v>6</v>
      </c>
      <c r="C452" s="12"/>
      <c r="D452" s="20"/>
      <c r="E452" s="21"/>
      <c r="F452" s="22" t="str">
        <f t="shared" si="16"/>
        <v/>
      </c>
      <c r="G452" s="23" t="str">
        <f>IF(C452="","",IF(COUNTIFS(C447:C452,C452)&gt;1,0,IF(UPPER(TRIM(C452))="EA3RCY",5,1)))</f>
        <v/>
      </c>
      <c r="H452" s="22" t="str">
        <f>IF(C452="","",IF(COUNTIF(C447:C452,C452)&gt;1,"DUPLICAT","OK"))</f>
        <v/>
      </c>
    </row>
    <row r="453" spans="1:8" ht="19.5" customHeight="1" x14ac:dyDescent="0.25">
      <c r="A453" s="19">
        <v>9</v>
      </c>
      <c r="B453" s="19">
        <v>7</v>
      </c>
      <c r="C453" s="12"/>
      <c r="D453" s="20"/>
      <c r="E453" s="21"/>
      <c r="F453" s="22" t="str">
        <f t="shared" si="16"/>
        <v/>
      </c>
      <c r="G453" s="23" t="str">
        <f>IF(C453="","",IF(COUNTIFS(C447:C453,C453)&gt;1,0,IF(UPPER(TRIM(C453))="EA3RCY",5,1)))</f>
        <v/>
      </c>
      <c r="H453" s="22" t="str">
        <f>IF(C453="","",IF(COUNTIF(C447:C453,C453)&gt;1,"DUPLICAT","OK"))</f>
        <v/>
      </c>
    </row>
    <row r="454" spans="1:8" ht="19.5" customHeight="1" x14ac:dyDescent="0.25">
      <c r="A454" s="19">
        <v>9</v>
      </c>
      <c r="B454" s="19">
        <v>8</v>
      </c>
      <c r="C454" s="12"/>
      <c r="D454" s="20"/>
      <c r="E454" s="21"/>
      <c r="F454" s="22" t="str">
        <f t="shared" si="16"/>
        <v/>
      </c>
      <c r="G454" s="23" t="str">
        <f>IF(C454="","",IF(COUNTIFS(C447:C454,C454)&gt;1,0,IF(UPPER(TRIM(C454))="EA3RCY",5,1)))</f>
        <v/>
      </c>
      <c r="H454" s="22" t="str">
        <f>IF(C454="","",IF(COUNTIF(C447:C454,C454)&gt;1,"DUPLICAT","OK"))</f>
        <v/>
      </c>
    </row>
    <row r="455" spans="1:8" ht="19.5" customHeight="1" x14ac:dyDescent="0.25">
      <c r="A455" s="19">
        <v>9</v>
      </c>
      <c r="B455" s="19">
        <v>9</v>
      </c>
      <c r="C455" s="12"/>
      <c r="D455" s="20"/>
      <c r="E455" s="21"/>
      <c r="F455" s="22" t="str">
        <f t="shared" si="16"/>
        <v/>
      </c>
      <c r="G455" s="23" t="str">
        <f>IF(C455="","",IF(COUNTIFS(C447:C455,C455)&gt;1,0,IF(UPPER(TRIM(C455))="EA3RCY",5,1)))</f>
        <v/>
      </c>
      <c r="H455" s="22" t="str">
        <f>IF(C455="","",IF(COUNTIF(C447:C455,C455)&gt;1,"DUPLICAT","OK"))</f>
        <v/>
      </c>
    </row>
    <row r="456" spans="1:8" ht="19.5" customHeight="1" x14ac:dyDescent="0.25">
      <c r="A456" s="19">
        <v>9</v>
      </c>
      <c r="B456" s="19">
        <v>10</v>
      </c>
      <c r="C456" s="12"/>
      <c r="D456" s="20"/>
      <c r="E456" s="21"/>
      <c r="F456" s="22" t="str">
        <f t="shared" si="16"/>
        <v/>
      </c>
      <c r="G456" s="23" t="str">
        <f>IF(C456="","",IF(COUNTIFS(C447:C456,C456)&gt;1,0,IF(UPPER(TRIM(C456))="EA3RCY",5,1)))</f>
        <v/>
      </c>
      <c r="H456" s="22" t="str">
        <f>IF(C456="","",IF(COUNTIF(C447:C456,C456)&gt;1,"DUPLICAT","OK"))</f>
        <v/>
      </c>
    </row>
    <row r="457" spans="1:8" ht="19.5" customHeight="1" x14ac:dyDescent="0.25">
      <c r="A457" s="19">
        <v>9</v>
      </c>
      <c r="B457" s="19">
        <v>11</v>
      </c>
      <c r="C457" s="12"/>
      <c r="D457" s="20"/>
      <c r="E457" s="21"/>
      <c r="F457" s="22" t="str">
        <f t="shared" si="16"/>
        <v/>
      </c>
      <c r="G457" s="23" t="str">
        <f>IF(C457="","",IF(COUNTIFS(C447:C457,C457)&gt;1,0,IF(UPPER(TRIM(C457))="EA3RCY",5,1)))</f>
        <v/>
      </c>
      <c r="H457" s="22" t="str">
        <f>IF(C457="","",IF(COUNTIF(C447:C457,C457)&gt;1,"DUPLICAT","OK"))</f>
        <v/>
      </c>
    </row>
    <row r="458" spans="1:8" ht="19.5" customHeight="1" x14ac:dyDescent="0.25">
      <c r="A458" s="19">
        <v>9</v>
      </c>
      <c r="B458" s="19">
        <v>12</v>
      </c>
      <c r="C458" s="12"/>
      <c r="D458" s="20"/>
      <c r="E458" s="21"/>
      <c r="F458" s="22" t="str">
        <f t="shared" si="16"/>
        <v/>
      </c>
      <c r="G458" s="23" t="str">
        <f>IF(C458="","",IF(COUNTIFS(C447:C458,C458)&gt;1,0,IF(UPPER(TRIM(C458))="EA3RCY",5,1)))</f>
        <v/>
      </c>
      <c r="H458" s="22" t="str">
        <f>IF(C458="","",IF(COUNTIF(C447:C458,C458)&gt;1,"DUPLICAT","OK"))</f>
        <v/>
      </c>
    </row>
    <row r="459" spans="1:8" ht="19.5" customHeight="1" x14ac:dyDescent="0.25">
      <c r="A459" s="19">
        <v>9</v>
      </c>
      <c r="B459" s="19">
        <v>13</v>
      </c>
      <c r="C459" s="12"/>
      <c r="D459" s="20"/>
      <c r="E459" s="21"/>
      <c r="F459" s="22" t="str">
        <f t="shared" si="16"/>
        <v/>
      </c>
      <c r="G459" s="23" t="str">
        <f>IF(C459="","",IF(COUNTIFS(C447:C459,C459)&gt;1,0,IF(UPPER(TRIM(C459))="EA3RCY",5,1)))</f>
        <v/>
      </c>
      <c r="H459" s="22" t="str">
        <f>IF(C459="","",IF(COUNTIF(C447:C459,C459)&gt;1,"DUPLICAT","OK"))</f>
        <v/>
      </c>
    </row>
    <row r="460" spans="1:8" ht="19.5" customHeight="1" x14ac:dyDescent="0.25">
      <c r="A460" s="19">
        <v>9</v>
      </c>
      <c r="B460" s="19">
        <v>14</v>
      </c>
      <c r="C460" s="12"/>
      <c r="D460" s="20"/>
      <c r="E460" s="21"/>
      <c r="F460" s="22" t="str">
        <f t="shared" si="16"/>
        <v/>
      </c>
      <c r="G460" s="23" t="str">
        <f>IF(C460="","",IF(COUNTIFS(C447:C460,C460)&gt;1,0,IF(UPPER(TRIM(C460))="EA3RCY",5,1)))</f>
        <v/>
      </c>
      <c r="H460" s="22" t="str">
        <f>IF(C460="","",IF(COUNTIF(C447:C460,C460)&gt;1,"DUPLICAT","OK"))</f>
        <v/>
      </c>
    </row>
    <row r="461" spans="1:8" ht="19.5" customHeight="1" x14ac:dyDescent="0.25">
      <c r="A461" s="19">
        <v>9</v>
      </c>
      <c r="B461" s="19">
        <v>15</v>
      </c>
      <c r="C461" s="12"/>
      <c r="D461" s="20"/>
      <c r="E461" s="21"/>
      <c r="F461" s="22" t="str">
        <f t="shared" si="16"/>
        <v/>
      </c>
      <c r="G461" s="23" t="str">
        <f>IF(C461="","",IF(COUNTIFS(C447:C461,C461)&gt;1,0,IF(UPPER(TRIM(C461))="EA3RCY",5,1)))</f>
        <v/>
      </c>
      <c r="H461" s="22" t="str">
        <f>IF(C461="","",IF(COUNTIF(C447:C461,C461)&gt;1,"DUPLICAT","OK"))</f>
        <v/>
      </c>
    </row>
    <row r="462" spans="1:8" ht="19.5" customHeight="1" x14ac:dyDescent="0.25">
      <c r="A462" s="19">
        <v>9</v>
      </c>
      <c r="B462" s="19">
        <v>16</v>
      </c>
      <c r="C462" s="12"/>
      <c r="D462" s="20"/>
      <c r="E462" s="21"/>
      <c r="F462" s="22" t="str">
        <f t="shared" si="16"/>
        <v/>
      </c>
      <c r="G462" s="23" t="str">
        <f>IF(C462="","",IF(COUNTIFS(C447:C462,C462)&gt;1,0,IF(UPPER(TRIM(C462))="EA3RCY",5,1)))</f>
        <v/>
      </c>
      <c r="H462" s="22" t="str">
        <f>IF(C462="","",IF(COUNTIF(C447:C462,C462)&gt;1,"DUPLICAT","OK"))</f>
        <v/>
      </c>
    </row>
    <row r="463" spans="1:8" ht="19.5" customHeight="1" x14ac:dyDescent="0.25">
      <c r="A463" s="19">
        <v>9</v>
      </c>
      <c r="B463" s="19">
        <v>17</v>
      </c>
      <c r="C463" s="12"/>
      <c r="D463" s="20"/>
      <c r="E463" s="21"/>
      <c r="F463" s="22" t="str">
        <f t="shared" si="16"/>
        <v/>
      </c>
      <c r="G463" s="23" t="str">
        <f>IF(C463="","",IF(COUNTIFS(C447:C463,C463)&gt;1,0,IF(UPPER(TRIM(C463))="EA3RCY",5,1)))</f>
        <v/>
      </c>
      <c r="H463" s="22" t="str">
        <f>IF(C463="","",IF(COUNTIF(C447:C463,C463)&gt;1,"DUPLICAT","OK"))</f>
        <v/>
      </c>
    </row>
    <row r="464" spans="1:8" ht="19.5" customHeight="1" x14ac:dyDescent="0.25">
      <c r="A464" s="19">
        <v>9</v>
      </c>
      <c r="B464" s="19">
        <v>18</v>
      </c>
      <c r="C464" s="12"/>
      <c r="D464" s="20"/>
      <c r="E464" s="21"/>
      <c r="F464" s="22" t="str">
        <f t="shared" si="16"/>
        <v/>
      </c>
      <c r="G464" s="23" t="str">
        <f>IF(C464="","",IF(COUNTIFS(C447:C464,C464)&gt;1,0,IF(UPPER(TRIM(C464))="EA3RCY",5,1)))</f>
        <v/>
      </c>
      <c r="H464" s="22" t="str">
        <f>IF(C464="","",IF(COUNTIF(C447:C464,C464)&gt;1,"DUPLICAT","OK"))</f>
        <v/>
      </c>
    </row>
    <row r="465" spans="1:8" ht="19.5" customHeight="1" x14ac:dyDescent="0.25">
      <c r="A465" s="19">
        <v>9</v>
      </c>
      <c r="B465" s="19">
        <v>19</v>
      </c>
      <c r="C465" s="12"/>
      <c r="D465" s="20"/>
      <c r="E465" s="21"/>
      <c r="F465" s="22" t="str">
        <f t="shared" si="16"/>
        <v/>
      </c>
      <c r="G465" s="23" t="str">
        <f>IF(C465="","",IF(COUNTIFS(C447:C465,C465)&gt;1,0,IF(UPPER(TRIM(C465))="EA3RCY",5,1)))</f>
        <v/>
      </c>
      <c r="H465" s="22" t="str">
        <f>IF(C465="","",IF(COUNTIF(C447:C465,C465)&gt;1,"DUPLICAT","OK"))</f>
        <v/>
      </c>
    </row>
    <row r="466" spans="1:8" ht="19.5" customHeight="1" x14ac:dyDescent="0.25">
      <c r="A466" s="19">
        <v>9</v>
      </c>
      <c r="B466" s="19">
        <v>20</v>
      </c>
      <c r="C466" s="12"/>
      <c r="D466" s="20"/>
      <c r="E466" s="21"/>
      <c r="F466" s="22" t="str">
        <f t="shared" si="16"/>
        <v/>
      </c>
      <c r="G466" s="23" t="str">
        <f>IF(C466="","",IF(COUNTIFS(C447:C466,C466)&gt;1,0,IF(UPPER(TRIM(C466))="EA3RCY",5,1)))</f>
        <v/>
      </c>
      <c r="H466" s="22" t="str">
        <f>IF(C466="","",IF(COUNTIF(C447:C466,C466)&gt;1,"DUPLICAT","OK"))</f>
        <v/>
      </c>
    </row>
    <row r="467" spans="1:8" ht="19.5" customHeight="1" x14ac:dyDescent="0.25">
      <c r="A467" s="19">
        <v>9</v>
      </c>
      <c r="B467" s="19">
        <v>21</v>
      </c>
      <c r="C467" s="12"/>
      <c r="D467" s="20"/>
      <c r="E467" s="21"/>
      <c r="F467" s="22" t="str">
        <f t="shared" si="16"/>
        <v/>
      </c>
      <c r="G467" s="23" t="str">
        <f>IF(C467="","",IF(COUNTIFS(C447:C467,C467)&gt;1,0,IF(UPPER(TRIM(C467))="EA3RCY",5,1)))</f>
        <v/>
      </c>
      <c r="H467" s="22" t="str">
        <f>IF(C467="","",IF(COUNTIF(C447:C467,C467)&gt;1,"DUPLICAT","OK"))</f>
        <v/>
      </c>
    </row>
    <row r="468" spans="1:8" ht="19.5" customHeight="1" x14ac:dyDescent="0.25">
      <c r="A468" s="19">
        <v>9</v>
      </c>
      <c r="B468" s="19">
        <v>22</v>
      </c>
      <c r="C468" s="12"/>
      <c r="D468" s="20"/>
      <c r="E468" s="21"/>
      <c r="F468" s="22" t="str">
        <f t="shared" si="16"/>
        <v/>
      </c>
      <c r="G468" s="23" t="str">
        <f>IF(C468="","",IF(COUNTIFS(C447:C468,C468)&gt;1,0,IF(UPPER(TRIM(C468))="EA3RCY",5,1)))</f>
        <v/>
      </c>
      <c r="H468" s="22" t="str">
        <f>IF(C468="","",IF(COUNTIF(C447:C468,C468)&gt;1,"DUPLICAT","OK"))</f>
        <v/>
      </c>
    </row>
    <row r="469" spans="1:8" ht="19.5" customHeight="1" x14ac:dyDescent="0.25">
      <c r="A469" s="19">
        <v>9</v>
      </c>
      <c r="B469" s="19">
        <v>23</v>
      </c>
      <c r="C469" s="12"/>
      <c r="D469" s="20"/>
      <c r="E469" s="21"/>
      <c r="F469" s="22" t="str">
        <f t="shared" si="16"/>
        <v/>
      </c>
      <c r="G469" s="23" t="str">
        <f>IF(C469="","",IF(COUNTIFS(C447:C469,C469)&gt;1,0,IF(UPPER(TRIM(C469))="EA3RCY",5,1)))</f>
        <v/>
      </c>
      <c r="H469" s="22" t="str">
        <f>IF(C469="","",IF(COUNTIF(C447:C469,C469)&gt;1,"DUPLICAT","OK"))</f>
        <v/>
      </c>
    </row>
    <row r="470" spans="1:8" ht="19.5" customHeight="1" x14ac:dyDescent="0.25">
      <c r="A470" s="19">
        <v>9</v>
      </c>
      <c r="B470" s="19">
        <v>24</v>
      </c>
      <c r="C470" s="12"/>
      <c r="D470" s="20"/>
      <c r="E470" s="21"/>
      <c r="F470" s="22" t="str">
        <f t="shared" si="16"/>
        <v/>
      </c>
      <c r="G470" s="23" t="str">
        <f>IF(C470="","",IF(COUNTIFS(C447:C470,C470)&gt;1,0,IF(UPPER(TRIM(C470))="EA3RCY",5,1)))</f>
        <v/>
      </c>
      <c r="H470" s="22" t="str">
        <f>IF(C470="","",IF(COUNTIF(C447:C470,C470)&gt;1,"DUPLICAT","OK"))</f>
        <v/>
      </c>
    </row>
    <row r="471" spans="1:8" ht="19.5" customHeight="1" x14ac:dyDescent="0.25">
      <c r="A471" s="19">
        <v>9</v>
      </c>
      <c r="B471" s="19">
        <v>25</v>
      </c>
      <c r="C471" s="12"/>
      <c r="D471" s="20"/>
      <c r="E471" s="21"/>
      <c r="F471" s="22" t="str">
        <f t="shared" si="16"/>
        <v/>
      </c>
      <c r="G471" s="23" t="str">
        <f>IF(C471="","",IF(COUNTIFS(C447:C471,C471)&gt;1,0,IF(UPPER(TRIM(C471))="EA3RCY",5,1)))</f>
        <v/>
      </c>
      <c r="H471" s="22" t="str">
        <f>IF(C471="","",IF(COUNTIF(C447:C471,C471)&gt;1,"DUPLICAT","OK"))</f>
        <v/>
      </c>
    </row>
    <row r="472" spans="1:8" ht="19.5" customHeight="1" x14ac:dyDescent="0.25">
      <c r="A472" s="19">
        <v>9</v>
      </c>
      <c r="B472" s="19">
        <v>26</v>
      </c>
      <c r="C472" s="12"/>
      <c r="D472" s="20"/>
      <c r="E472" s="21"/>
      <c r="F472" s="22" t="str">
        <f t="shared" si="16"/>
        <v/>
      </c>
      <c r="G472" s="23" t="str">
        <f>IF(C472="","",IF(COUNTIFS(C447:C472,C472)&gt;1,0,IF(UPPER(TRIM(C472))="EA3RCY",5,1)))</f>
        <v/>
      </c>
      <c r="H472" s="22" t="str">
        <f>IF(C472="","",IF(COUNTIF(C447:C472,C472)&gt;1,"DUPLICAT","OK"))</f>
        <v/>
      </c>
    </row>
    <row r="473" spans="1:8" ht="19.5" customHeight="1" x14ac:dyDescent="0.25">
      <c r="A473" s="19">
        <v>9</v>
      </c>
      <c r="B473" s="19">
        <v>27</v>
      </c>
      <c r="C473" s="12"/>
      <c r="D473" s="20"/>
      <c r="E473" s="21"/>
      <c r="F473" s="22" t="str">
        <f t="shared" si="16"/>
        <v/>
      </c>
      <c r="G473" s="23" t="str">
        <f>IF(C473="","",IF(COUNTIFS(C447:C473,C473)&gt;1,0,IF(UPPER(TRIM(C473))="EA3RCY",5,1)))</f>
        <v/>
      </c>
      <c r="H473" s="22" t="str">
        <f>IF(C473="","",IF(COUNTIF(C447:C473,C473)&gt;1,"DUPLICAT","OK"))</f>
        <v/>
      </c>
    </row>
    <row r="474" spans="1:8" ht="19.5" customHeight="1" x14ac:dyDescent="0.25">
      <c r="A474" s="19">
        <v>9</v>
      </c>
      <c r="B474" s="19">
        <v>28</v>
      </c>
      <c r="C474" s="12"/>
      <c r="D474" s="20"/>
      <c r="E474" s="21"/>
      <c r="F474" s="22" t="str">
        <f t="shared" si="16"/>
        <v/>
      </c>
      <c r="G474" s="23" t="str">
        <f>IF(C474="","",IF(COUNTIFS(C447:C474,C474)&gt;1,0,IF(UPPER(TRIM(C474))="EA3RCY",5,1)))</f>
        <v/>
      </c>
      <c r="H474" s="22" t="str">
        <f>IF(C474="","",IF(COUNTIF(C447:C474,C474)&gt;1,"DUPLICAT","OK"))</f>
        <v/>
      </c>
    </row>
    <row r="475" spans="1:8" ht="19.5" customHeight="1" x14ac:dyDescent="0.25">
      <c r="A475" s="19">
        <v>9</v>
      </c>
      <c r="B475" s="19">
        <v>29</v>
      </c>
      <c r="C475" s="12"/>
      <c r="D475" s="20"/>
      <c r="E475" s="21"/>
      <c r="F475" s="22" t="str">
        <f t="shared" si="16"/>
        <v/>
      </c>
      <c r="G475" s="23" t="str">
        <f>IF(C475="","",IF(COUNTIFS(C447:C475,C475)&gt;1,0,IF(UPPER(TRIM(C475))="EA3RCY",5,1)))</f>
        <v/>
      </c>
      <c r="H475" s="22" t="str">
        <f>IF(C475="","",IF(COUNTIF(C447:C475,C475)&gt;1,"DUPLICAT","OK"))</f>
        <v/>
      </c>
    </row>
    <row r="476" spans="1:8" ht="19.5" customHeight="1" x14ac:dyDescent="0.25">
      <c r="A476" s="19">
        <v>9</v>
      </c>
      <c r="B476" s="19">
        <v>30</v>
      </c>
      <c r="C476" s="12"/>
      <c r="D476" s="20"/>
      <c r="E476" s="21"/>
      <c r="F476" s="22" t="str">
        <f t="shared" si="16"/>
        <v/>
      </c>
      <c r="G476" s="23" t="str">
        <f>IF(C476="","",IF(COUNTIFS(C447:C476,C476)&gt;1,0,IF(UPPER(TRIM(C476))="EA3RCY",5,1)))</f>
        <v/>
      </c>
      <c r="H476" s="22" t="str">
        <f>IF(C476="","",IF(COUNTIF(C447:C476,C476)&gt;1,"DUPLICAT","OK"))</f>
        <v/>
      </c>
    </row>
    <row r="477" spans="1:8" ht="19.5" customHeight="1" x14ac:dyDescent="0.25">
      <c r="A477" s="19">
        <v>9</v>
      </c>
      <c r="B477" s="19">
        <v>31</v>
      </c>
      <c r="C477" s="12"/>
      <c r="D477" s="20"/>
      <c r="E477" s="21"/>
      <c r="F477" s="22" t="str">
        <f t="shared" si="16"/>
        <v/>
      </c>
      <c r="G477" s="23" t="str">
        <f>IF(C477="","",IF(COUNTIFS(C447:C477,C477)&gt;1,0,IF(UPPER(TRIM(C477))="EA3RCY",5,1)))</f>
        <v/>
      </c>
      <c r="H477" s="22" t="str">
        <f>IF(C477="","",IF(COUNTIF(C447:C477,C477)&gt;1,"DUPLICAT","OK"))</f>
        <v/>
      </c>
    </row>
    <row r="478" spans="1:8" ht="19.5" customHeight="1" x14ac:dyDescent="0.25">
      <c r="A478" s="19">
        <v>9</v>
      </c>
      <c r="B478" s="19">
        <v>32</v>
      </c>
      <c r="C478" s="12"/>
      <c r="D478" s="20"/>
      <c r="E478" s="21"/>
      <c r="F478" s="22" t="str">
        <f t="shared" si="16"/>
        <v/>
      </c>
      <c r="G478" s="23" t="str">
        <f>IF(C478="","",IF(COUNTIFS(C447:C478,C478)&gt;1,0,IF(UPPER(TRIM(C478))="EA3RCY",5,1)))</f>
        <v/>
      </c>
      <c r="H478" s="22" t="str">
        <f>IF(C478="","",IF(COUNTIF(C447:C478,C478)&gt;1,"DUPLICAT","OK"))</f>
        <v/>
      </c>
    </row>
    <row r="479" spans="1:8" ht="19.5" customHeight="1" x14ac:dyDescent="0.25">
      <c r="A479" s="19">
        <v>9</v>
      </c>
      <c r="B479" s="19">
        <v>33</v>
      </c>
      <c r="C479" s="12"/>
      <c r="D479" s="20"/>
      <c r="E479" s="21"/>
      <c r="F479" s="22" t="str">
        <f t="shared" ref="F479:F496" si="17">IF(C479="","","59")</f>
        <v/>
      </c>
      <c r="G479" s="23" t="str">
        <f>IF(C479="","",IF(COUNTIFS(C447:C479,C479)&gt;1,0,IF(UPPER(TRIM(C479))="EA3RCY",5,1)))</f>
        <v/>
      </c>
      <c r="H479" s="22" t="str">
        <f>IF(C479="","",IF(COUNTIF(C447:C479,C479)&gt;1,"DUPLICAT","OK"))</f>
        <v/>
      </c>
    </row>
    <row r="480" spans="1:8" ht="19.5" customHeight="1" x14ac:dyDescent="0.25">
      <c r="A480" s="19">
        <v>9</v>
      </c>
      <c r="B480" s="19">
        <v>34</v>
      </c>
      <c r="C480" s="12"/>
      <c r="D480" s="20"/>
      <c r="E480" s="21"/>
      <c r="F480" s="22" t="str">
        <f t="shared" si="17"/>
        <v/>
      </c>
      <c r="G480" s="23" t="str">
        <f>IF(C480="","",IF(COUNTIFS(C447:C480,C480)&gt;1,0,IF(UPPER(TRIM(C480))="EA3RCY",5,1)))</f>
        <v/>
      </c>
      <c r="H480" s="22" t="str">
        <f>IF(C480="","",IF(COUNTIF(C447:C480,C480)&gt;1,"DUPLICAT","OK"))</f>
        <v/>
      </c>
    </row>
    <row r="481" spans="1:8" ht="19.5" customHeight="1" x14ac:dyDescent="0.25">
      <c r="A481" s="19">
        <v>9</v>
      </c>
      <c r="B481" s="19">
        <v>35</v>
      </c>
      <c r="C481" s="12"/>
      <c r="D481" s="20"/>
      <c r="E481" s="21"/>
      <c r="F481" s="22" t="str">
        <f t="shared" si="17"/>
        <v/>
      </c>
      <c r="G481" s="23" t="str">
        <f>IF(C481="","",IF(COUNTIFS(C447:C481,C481)&gt;1,0,IF(UPPER(TRIM(C481))="EA3RCY",5,1)))</f>
        <v/>
      </c>
      <c r="H481" s="22" t="str">
        <f>IF(C481="","",IF(COUNTIF(C447:C481,C481)&gt;1,"DUPLICAT","OK"))</f>
        <v/>
      </c>
    </row>
    <row r="482" spans="1:8" ht="19.5" customHeight="1" x14ac:dyDescent="0.25">
      <c r="A482" s="19">
        <v>9</v>
      </c>
      <c r="B482" s="19">
        <v>36</v>
      </c>
      <c r="C482" s="12"/>
      <c r="D482" s="20"/>
      <c r="E482" s="21"/>
      <c r="F482" s="22" t="str">
        <f t="shared" si="17"/>
        <v/>
      </c>
      <c r="G482" s="23" t="str">
        <f>IF(C482="","",IF(COUNTIFS(C447:C482,C482)&gt;1,0,IF(UPPER(TRIM(C482))="EA3RCY",5,1)))</f>
        <v/>
      </c>
      <c r="H482" s="22" t="str">
        <f>IF(C482="","",IF(COUNTIF(C447:C482,C482)&gt;1,"DUPLICAT","OK"))</f>
        <v/>
      </c>
    </row>
    <row r="483" spans="1:8" ht="19.5" customHeight="1" x14ac:dyDescent="0.25">
      <c r="A483" s="19">
        <v>9</v>
      </c>
      <c r="B483" s="19">
        <v>37</v>
      </c>
      <c r="C483" s="12"/>
      <c r="D483" s="20"/>
      <c r="E483" s="21"/>
      <c r="F483" s="22" t="str">
        <f t="shared" si="17"/>
        <v/>
      </c>
      <c r="G483" s="23" t="str">
        <f>IF(C483="","",IF(COUNTIFS(C447:C483,C483)&gt;1,0,IF(UPPER(TRIM(C483))="EA3RCY",5,1)))</f>
        <v/>
      </c>
      <c r="H483" s="22" t="str">
        <f>IF(C483="","",IF(COUNTIF(C447:C483,C483)&gt;1,"DUPLICAT","OK"))</f>
        <v/>
      </c>
    </row>
    <row r="484" spans="1:8" ht="19.5" customHeight="1" x14ac:dyDescent="0.25">
      <c r="A484" s="19">
        <v>9</v>
      </c>
      <c r="B484" s="19">
        <v>38</v>
      </c>
      <c r="C484" s="12"/>
      <c r="D484" s="20"/>
      <c r="E484" s="21"/>
      <c r="F484" s="22" t="str">
        <f t="shared" si="17"/>
        <v/>
      </c>
      <c r="G484" s="23" t="str">
        <f>IF(C484="","",IF(COUNTIFS(C447:C484,C484)&gt;1,0,IF(UPPER(TRIM(C484))="EA3RCY",5,1)))</f>
        <v/>
      </c>
      <c r="H484" s="22" t="str">
        <f>IF(C484="","",IF(COUNTIF(C447:C484,C484)&gt;1,"DUPLICAT","OK"))</f>
        <v/>
      </c>
    </row>
    <row r="485" spans="1:8" ht="19.5" customHeight="1" x14ac:dyDescent="0.25">
      <c r="A485" s="19">
        <v>9</v>
      </c>
      <c r="B485" s="19">
        <v>39</v>
      </c>
      <c r="C485" s="12"/>
      <c r="D485" s="20"/>
      <c r="E485" s="21"/>
      <c r="F485" s="22" t="str">
        <f t="shared" si="17"/>
        <v/>
      </c>
      <c r="G485" s="23" t="str">
        <f>IF(C485="","",IF(COUNTIFS(C447:C485,C485)&gt;1,0,IF(UPPER(TRIM(C485))="EA3RCY",5,1)))</f>
        <v/>
      </c>
      <c r="H485" s="22" t="str">
        <f>IF(C485="","",IF(COUNTIF(C447:C485,C485)&gt;1,"DUPLICAT","OK"))</f>
        <v/>
      </c>
    </row>
    <row r="486" spans="1:8" ht="19.5" customHeight="1" x14ac:dyDescent="0.25">
      <c r="A486" s="19">
        <v>9</v>
      </c>
      <c r="B486" s="19">
        <v>40</v>
      </c>
      <c r="C486" s="12"/>
      <c r="D486" s="20"/>
      <c r="E486" s="21"/>
      <c r="F486" s="22" t="str">
        <f t="shared" si="17"/>
        <v/>
      </c>
      <c r="G486" s="23" t="str">
        <f>IF(C486="","",IF(COUNTIFS(C447:C486,C486)&gt;1,0,IF(UPPER(TRIM(C486))="EA3RCY",5,1)))</f>
        <v/>
      </c>
      <c r="H486" s="22" t="str">
        <f>IF(C486="","",IF(COUNTIF(C447:C486,C486)&gt;1,"DUPLICAT","OK"))</f>
        <v/>
      </c>
    </row>
    <row r="487" spans="1:8" ht="19.5" customHeight="1" x14ac:dyDescent="0.25">
      <c r="A487" s="19">
        <v>9</v>
      </c>
      <c r="B487" s="19">
        <v>41</v>
      </c>
      <c r="C487" s="12"/>
      <c r="D487" s="20"/>
      <c r="E487" s="21"/>
      <c r="F487" s="22" t="str">
        <f t="shared" si="17"/>
        <v/>
      </c>
      <c r="G487" s="23" t="str">
        <f>IF(C487="","",IF(COUNTIFS(C447:C487,C487)&gt;1,0,IF(UPPER(TRIM(C487))="EA3RCY",5,1)))</f>
        <v/>
      </c>
      <c r="H487" s="22" t="str">
        <f>IF(C487="","",IF(COUNTIF(C447:C487,C487)&gt;1,"DUPLICAT","OK"))</f>
        <v/>
      </c>
    </row>
    <row r="488" spans="1:8" ht="19.5" customHeight="1" x14ac:dyDescent="0.25">
      <c r="A488" s="19">
        <v>9</v>
      </c>
      <c r="B488" s="19">
        <v>42</v>
      </c>
      <c r="C488" s="12"/>
      <c r="D488" s="20"/>
      <c r="E488" s="21"/>
      <c r="F488" s="22" t="str">
        <f t="shared" si="17"/>
        <v/>
      </c>
      <c r="G488" s="23" t="str">
        <f>IF(C488="","",IF(COUNTIFS(C447:C488,C488)&gt;1,0,IF(UPPER(TRIM(C488))="EA3RCY",5,1)))</f>
        <v/>
      </c>
      <c r="H488" s="22" t="str">
        <f>IF(C488="","",IF(COUNTIF(C447:C488,C488)&gt;1,"DUPLICAT","OK"))</f>
        <v/>
      </c>
    </row>
    <row r="489" spans="1:8" ht="19.5" customHeight="1" x14ac:dyDescent="0.25">
      <c r="A489" s="19">
        <v>9</v>
      </c>
      <c r="B489" s="19">
        <v>43</v>
      </c>
      <c r="C489" s="12"/>
      <c r="D489" s="20"/>
      <c r="E489" s="21"/>
      <c r="F489" s="22" t="str">
        <f t="shared" si="17"/>
        <v/>
      </c>
      <c r="G489" s="23" t="str">
        <f>IF(C489="","",IF(COUNTIFS(C447:C489,C489)&gt;1,0,IF(UPPER(TRIM(C489))="EA3RCY",5,1)))</f>
        <v/>
      </c>
      <c r="H489" s="22" t="str">
        <f>IF(C489="","",IF(COUNTIF(C447:C489,C489)&gt;1,"DUPLICAT","OK"))</f>
        <v/>
      </c>
    </row>
    <row r="490" spans="1:8" ht="19.5" customHeight="1" x14ac:dyDescent="0.25">
      <c r="A490" s="19">
        <v>9</v>
      </c>
      <c r="B490" s="19">
        <v>44</v>
      </c>
      <c r="C490" s="12"/>
      <c r="D490" s="20"/>
      <c r="E490" s="21"/>
      <c r="F490" s="22" t="str">
        <f t="shared" si="17"/>
        <v/>
      </c>
      <c r="G490" s="23" t="str">
        <f>IF(C490="","",IF(COUNTIFS(C447:C490,C490)&gt;1,0,IF(UPPER(TRIM(C490))="EA3RCY",5,1)))</f>
        <v/>
      </c>
      <c r="H490" s="22" t="str">
        <f>IF(C490="","",IF(COUNTIF(C447:C490,C490)&gt;1,"DUPLICAT","OK"))</f>
        <v/>
      </c>
    </row>
    <row r="491" spans="1:8" ht="19.5" customHeight="1" x14ac:dyDescent="0.25">
      <c r="A491" s="19">
        <v>9</v>
      </c>
      <c r="B491" s="19">
        <v>45</v>
      </c>
      <c r="C491" s="12"/>
      <c r="D491" s="20"/>
      <c r="E491" s="21"/>
      <c r="F491" s="22" t="str">
        <f t="shared" si="17"/>
        <v/>
      </c>
      <c r="G491" s="23" t="str">
        <f>IF(C491="","",IF(COUNTIFS(C447:C491,C491)&gt;1,0,IF(UPPER(TRIM(C491))="EA3RCY",5,1)))</f>
        <v/>
      </c>
      <c r="H491" s="22" t="str">
        <f>IF(C491="","",IF(COUNTIF(C447:C491,C491)&gt;1,"DUPLICAT","OK"))</f>
        <v/>
      </c>
    </row>
    <row r="492" spans="1:8" ht="19.5" customHeight="1" x14ac:dyDescent="0.25">
      <c r="A492" s="19">
        <v>9</v>
      </c>
      <c r="B492" s="19">
        <v>46</v>
      </c>
      <c r="C492" s="12"/>
      <c r="D492" s="20"/>
      <c r="E492" s="21"/>
      <c r="F492" s="22" t="str">
        <f t="shared" si="17"/>
        <v/>
      </c>
      <c r="G492" s="23" t="str">
        <f>IF(C492="","",IF(COUNTIFS(C447:C492,C492)&gt;1,0,IF(UPPER(TRIM(C492))="EA3RCY",5,1)))</f>
        <v/>
      </c>
      <c r="H492" s="22" t="str">
        <f>IF(C492="","",IF(COUNTIF(C447:C492,C492)&gt;1,"DUPLICAT","OK"))</f>
        <v/>
      </c>
    </row>
    <row r="493" spans="1:8" ht="19.5" customHeight="1" x14ac:dyDescent="0.25">
      <c r="A493" s="19">
        <v>9</v>
      </c>
      <c r="B493" s="19">
        <v>47</v>
      </c>
      <c r="C493" s="12"/>
      <c r="D493" s="20"/>
      <c r="E493" s="21"/>
      <c r="F493" s="22" t="str">
        <f t="shared" si="17"/>
        <v/>
      </c>
      <c r="G493" s="23" t="str">
        <f>IF(C493="","",IF(COUNTIFS(C447:C493,C493)&gt;1,0,IF(UPPER(TRIM(C493))="EA3RCY",5,1)))</f>
        <v/>
      </c>
      <c r="H493" s="22" t="str">
        <f>IF(C493="","",IF(COUNTIF(C447:C493,C493)&gt;1,"DUPLICAT","OK"))</f>
        <v/>
      </c>
    </row>
    <row r="494" spans="1:8" ht="19.5" customHeight="1" x14ac:dyDescent="0.25">
      <c r="A494" s="19">
        <v>9</v>
      </c>
      <c r="B494" s="19">
        <v>48</v>
      </c>
      <c r="C494" s="12"/>
      <c r="D494" s="20"/>
      <c r="E494" s="21"/>
      <c r="F494" s="22" t="str">
        <f t="shared" si="17"/>
        <v/>
      </c>
      <c r="G494" s="23" t="str">
        <f>IF(C494="","",IF(COUNTIFS(C447:C494,C494)&gt;1,0,IF(UPPER(TRIM(C494))="EA3RCY",5,1)))</f>
        <v/>
      </c>
      <c r="H494" s="22" t="str">
        <f>IF(C494="","",IF(COUNTIF(C447:C494,C494)&gt;1,"DUPLICAT","OK"))</f>
        <v/>
      </c>
    </row>
    <row r="495" spans="1:8" ht="19.5" customHeight="1" x14ac:dyDescent="0.25">
      <c r="A495" s="19">
        <v>9</v>
      </c>
      <c r="B495" s="19">
        <v>49</v>
      </c>
      <c r="C495" s="12"/>
      <c r="D495" s="20"/>
      <c r="E495" s="21"/>
      <c r="F495" s="22" t="str">
        <f t="shared" si="17"/>
        <v/>
      </c>
      <c r="G495" s="23" t="str">
        <f>IF(C495="","",IF(COUNTIFS(C447:C495,C495)&gt;1,0,IF(UPPER(TRIM(C495))="EA3RCY",5,1)))</f>
        <v/>
      </c>
      <c r="H495" s="22" t="str">
        <f>IF(C495="","",IF(COUNTIF(C447:C495,C495)&gt;1,"DUPLICAT","OK"))</f>
        <v/>
      </c>
    </row>
    <row r="496" spans="1:8" ht="19.5" customHeight="1" x14ac:dyDescent="0.25">
      <c r="A496" s="19">
        <v>9</v>
      </c>
      <c r="B496" s="19">
        <v>50</v>
      </c>
      <c r="C496" s="12"/>
      <c r="D496" s="20"/>
      <c r="E496" s="21"/>
      <c r="F496" s="22" t="str">
        <f t="shared" si="17"/>
        <v/>
      </c>
      <c r="G496" s="23" t="str">
        <f>IF(C496="","",IF(COUNTIFS(C447:C496,C496)&gt;1,0,IF(UPPER(TRIM(C496))="EA3RCY",5,1)))</f>
        <v/>
      </c>
      <c r="H496" s="22" t="str">
        <f>IF(C496="","",IF(COUNTIF(C447:C496,C496)&gt;1,"DUPLICAT","OK"))</f>
        <v/>
      </c>
    </row>
    <row r="497" spans="1:8" ht="19.5" customHeight="1" x14ac:dyDescent="0.25">
      <c r="A497" s="2" t="s">
        <v>42</v>
      </c>
      <c r="B497" s="2"/>
      <c r="C497" s="2"/>
      <c r="D497" s="2"/>
      <c r="E497" s="2"/>
      <c r="F497" s="2"/>
      <c r="G497" s="24"/>
      <c r="H497" s="25"/>
    </row>
    <row r="498" spans="1:8" ht="19.5" customHeight="1" x14ac:dyDescent="0.25">
      <c r="A498" s="9"/>
      <c r="B498" s="9"/>
      <c r="C498" s="9"/>
      <c r="D498" s="26"/>
      <c r="E498" s="27"/>
      <c r="F498" s="9"/>
      <c r="G498" s="28"/>
      <c r="H498" s="9"/>
    </row>
    <row r="499" spans="1:8" ht="19.5" customHeight="1" x14ac:dyDescent="0.25">
      <c r="A499" s="3" t="s">
        <v>43</v>
      </c>
      <c r="B499" s="3"/>
      <c r="C499" s="3"/>
      <c r="D499" s="3"/>
      <c r="E499" s="3"/>
      <c r="F499" s="3"/>
      <c r="G499" s="29" t="s">
        <v>17</v>
      </c>
      <c r="H499" s="17">
        <f>SUM(G501:G550)</f>
        <v>0</v>
      </c>
    </row>
    <row r="500" spans="1:8" ht="19.5" customHeight="1" x14ac:dyDescent="0.25">
      <c r="A500" s="30" t="s">
        <v>18</v>
      </c>
      <c r="B500" s="30" t="s">
        <v>19</v>
      </c>
      <c r="C500" s="30" t="s">
        <v>4</v>
      </c>
      <c r="D500" s="31" t="s">
        <v>20</v>
      </c>
      <c r="E500" s="32" t="s">
        <v>21</v>
      </c>
      <c r="F500" s="30" t="s">
        <v>22</v>
      </c>
      <c r="G500" s="33" t="s">
        <v>23</v>
      </c>
      <c r="H500" s="30" t="s">
        <v>27</v>
      </c>
    </row>
    <row r="501" spans="1:8" ht="19.5" customHeight="1" x14ac:dyDescent="0.25">
      <c r="A501" s="19">
        <v>10</v>
      </c>
      <c r="B501" s="19">
        <v>1</v>
      </c>
      <c r="C501" s="12"/>
      <c r="D501" s="20"/>
      <c r="E501" s="21"/>
      <c r="F501" s="22" t="str">
        <f t="shared" ref="F501:F532" si="18">IF(C501="","","59")</f>
        <v/>
      </c>
      <c r="G501" s="23" t="str">
        <f>IF(C501="","",IF(COUNTIFS(C501:C501,C501)&gt;1,0,IF(UPPER(TRIM(C501))="EA3RCY",5,1)))</f>
        <v/>
      </c>
      <c r="H501" s="22" t="str">
        <f>IF(C501="","",IF(COUNTIF(C501:C501,C501)&gt;1,"DUPLICAT","OK"))</f>
        <v/>
      </c>
    </row>
    <row r="502" spans="1:8" ht="19.5" customHeight="1" x14ac:dyDescent="0.25">
      <c r="A502" s="19">
        <v>10</v>
      </c>
      <c r="B502" s="19">
        <v>2</v>
      </c>
      <c r="C502" s="12"/>
      <c r="D502" s="20"/>
      <c r="E502" s="21"/>
      <c r="F502" s="22" t="str">
        <f t="shared" si="18"/>
        <v/>
      </c>
      <c r="G502" s="23" t="str">
        <f>IF(C502="","",IF(COUNTIFS(C501:C502,C502)&gt;1,0,IF(UPPER(TRIM(C502))="EA3RCY",5,1)))</f>
        <v/>
      </c>
      <c r="H502" s="22" t="str">
        <f>IF(C502="","",IF(COUNTIF(C501:C502,C502)&gt;1,"DUPLICAT","OK"))</f>
        <v/>
      </c>
    </row>
    <row r="503" spans="1:8" ht="19.5" customHeight="1" x14ac:dyDescent="0.25">
      <c r="A503" s="19">
        <v>10</v>
      </c>
      <c r="B503" s="19">
        <v>3</v>
      </c>
      <c r="C503" s="12"/>
      <c r="D503" s="20"/>
      <c r="E503" s="21"/>
      <c r="F503" s="22" t="str">
        <f t="shared" si="18"/>
        <v/>
      </c>
      <c r="G503" s="23" t="str">
        <f>IF(C503="","",IF(COUNTIFS(C501:C503,C503)&gt;1,0,IF(UPPER(TRIM(C503))="EA3RCY",5,1)))</f>
        <v/>
      </c>
      <c r="H503" s="22" t="str">
        <f>IF(C503="","",IF(COUNTIF(C501:C503,C503)&gt;1,"DUPLICAT","OK"))</f>
        <v/>
      </c>
    </row>
    <row r="504" spans="1:8" ht="19.5" customHeight="1" x14ac:dyDescent="0.25">
      <c r="A504" s="19">
        <v>10</v>
      </c>
      <c r="B504" s="19">
        <v>4</v>
      </c>
      <c r="C504" s="12"/>
      <c r="D504" s="20"/>
      <c r="E504" s="21"/>
      <c r="F504" s="22" t="str">
        <f t="shared" si="18"/>
        <v/>
      </c>
      <c r="G504" s="23" t="str">
        <f>IF(C504="","",IF(COUNTIFS(C501:C504,C504)&gt;1,0,IF(UPPER(TRIM(C504))="EA3RCY",5,1)))</f>
        <v/>
      </c>
      <c r="H504" s="22" t="str">
        <f>IF(C504="","",IF(COUNTIF(C501:C504,C504)&gt;1,"DUPLICAT","OK"))</f>
        <v/>
      </c>
    </row>
    <row r="505" spans="1:8" ht="19.5" customHeight="1" x14ac:dyDescent="0.25">
      <c r="A505" s="19">
        <v>10</v>
      </c>
      <c r="B505" s="19">
        <v>5</v>
      </c>
      <c r="C505" s="12"/>
      <c r="D505" s="20"/>
      <c r="E505" s="21"/>
      <c r="F505" s="22" t="str">
        <f t="shared" si="18"/>
        <v/>
      </c>
      <c r="G505" s="23" t="str">
        <f>IF(C505="","",IF(COUNTIFS(C501:C505,C505)&gt;1,0,IF(UPPER(TRIM(C505))="EA3RCY",5,1)))</f>
        <v/>
      </c>
      <c r="H505" s="22" t="str">
        <f>IF(C505="","",IF(COUNTIF(C501:C505,C505)&gt;1,"DUPLICAT","OK"))</f>
        <v/>
      </c>
    </row>
    <row r="506" spans="1:8" ht="19.5" customHeight="1" x14ac:dyDescent="0.25">
      <c r="A506" s="19">
        <v>10</v>
      </c>
      <c r="B506" s="19">
        <v>6</v>
      </c>
      <c r="C506" s="12"/>
      <c r="D506" s="20"/>
      <c r="E506" s="21"/>
      <c r="F506" s="22" t="str">
        <f t="shared" si="18"/>
        <v/>
      </c>
      <c r="G506" s="23" t="str">
        <f>IF(C506="","",IF(COUNTIFS(C501:C506,C506)&gt;1,0,IF(UPPER(TRIM(C506))="EA3RCY",5,1)))</f>
        <v/>
      </c>
      <c r="H506" s="22" t="str">
        <f>IF(C506="","",IF(COUNTIF(C501:C506,C506)&gt;1,"DUPLICAT","OK"))</f>
        <v/>
      </c>
    </row>
    <row r="507" spans="1:8" ht="19.5" customHeight="1" x14ac:dyDescent="0.25">
      <c r="A507" s="19">
        <v>10</v>
      </c>
      <c r="B507" s="19">
        <v>7</v>
      </c>
      <c r="C507" s="12"/>
      <c r="D507" s="20"/>
      <c r="E507" s="21"/>
      <c r="F507" s="22" t="str">
        <f t="shared" si="18"/>
        <v/>
      </c>
      <c r="G507" s="23" t="str">
        <f>IF(C507="","",IF(COUNTIFS(C501:C507,C507)&gt;1,0,IF(UPPER(TRIM(C507))="EA3RCY",5,1)))</f>
        <v/>
      </c>
      <c r="H507" s="22" t="str">
        <f>IF(C507="","",IF(COUNTIF(C501:C507,C507)&gt;1,"DUPLICAT","OK"))</f>
        <v/>
      </c>
    </row>
    <row r="508" spans="1:8" ht="19.5" customHeight="1" x14ac:dyDescent="0.25">
      <c r="A508" s="19">
        <v>10</v>
      </c>
      <c r="B508" s="19">
        <v>8</v>
      </c>
      <c r="C508" s="12"/>
      <c r="D508" s="20"/>
      <c r="E508" s="21"/>
      <c r="F508" s="22" t="str">
        <f t="shared" si="18"/>
        <v/>
      </c>
      <c r="G508" s="23" t="str">
        <f>IF(C508="","",IF(COUNTIFS(C501:C508,C508)&gt;1,0,IF(UPPER(TRIM(C508))="EA3RCY",5,1)))</f>
        <v/>
      </c>
      <c r="H508" s="22" t="str">
        <f>IF(C508="","",IF(COUNTIF(C501:C508,C508)&gt;1,"DUPLICAT","OK"))</f>
        <v/>
      </c>
    </row>
    <row r="509" spans="1:8" ht="19.5" customHeight="1" x14ac:dyDescent="0.25">
      <c r="A509" s="19">
        <v>10</v>
      </c>
      <c r="B509" s="19">
        <v>9</v>
      </c>
      <c r="C509" s="12"/>
      <c r="D509" s="20"/>
      <c r="E509" s="21"/>
      <c r="F509" s="22" t="str">
        <f t="shared" si="18"/>
        <v/>
      </c>
      <c r="G509" s="23" t="str">
        <f>IF(C509="","",IF(COUNTIFS(C501:C509,C509)&gt;1,0,IF(UPPER(TRIM(C509))="EA3RCY",5,1)))</f>
        <v/>
      </c>
      <c r="H509" s="22" t="str">
        <f>IF(C509="","",IF(COUNTIF(C501:C509,C509)&gt;1,"DUPLICAT","OK"))</f>
        <v/>
      </c>
    </row>
    <row r="510" spans="1:8" ht="19.5" customHeight="1" x14ac:dyDescent="0.25">
      <c r="A510" s="19">
        <v>10</v>
      </c>
      <c r="B510" s="19">
        <v>10</v>
      </c>
      <c r="C510" s="12"/>
      <c r="D510" s="20"/>
      <c r="E510" s="21"/>
      <c r="F510" s="22" t="str">
        <f t="shared" si="18"/>
        <v/>
      </c>
      <c r="G510" s="23" t="str">
        <f>IF(C510="","",IF(COUNTIFS(C501:C510,C510)&gt;1,0,IF(UPPER(TRIM(C510))="EA3RCY",5,1)))</f>
        <v/>
      </c>
      <c r="H510" s="22" t="str">
        <f>IF(C510="","",IF(COUNTIF(C501:C510,C510)&gt;1,"DUPLICAT","OK"))</f>
        <v/>
      </c>
    </row>
    <row r="511" spans="1:8" ht="19.5" customHeight="1" x14ac:dyDescent="0.25">
      <c r="A511" s="19">
        <v>10</v>
      </c>
      <c r="B511" s="19">
        <v>11</v>
      </c>
      <c r="C511" s="12"/>
      <c r="D511" s="20"/>
      <c r="E511" s="21"/>
      <c r="F511" s="22" t="str">
        <f t="shared" si="18"/>
        <v/>
      </c>
      <c r="G511" s="23" t="str">
        <f>IF(C511="","",IF(COUNTIFS(C501:C511,C511)&gt;1,0,IF(UPPER(TRIM(C511))="EA3RCY",5,1)))</f>
        <v/>
      </c>
      <c r="H511" s="22" t="str">
        <f>IF(C511="","",IF(COUNTIF(C501:C511,C511)&gt;1,"DUPLICAT","OK"))</f>
        <v/>
      </c>
    </row>
    <row r="512" spans="1:8" ht="19.5" customHeight="1" x14ac:dyDescent="0.25">
      <c r="A512" s="19">
        <v>10</v>
      </c>
      <c r="B512" s="19">
        <v>12</v>
      </c>
      <c r="C512" s="12"/>
      <c r="D512" s="20"/>
      <c r="E512" s="21"/>
      <c r="F512" s="22" t="str">
        <f t="shared" si="18"/>
        <v/>
      </c>
      <c r="G512" s="23" t="str">
        <f>IF(C512="","",IF(COUNTIFS(C501:C512,C512)&gt;1,0,IF(UPPER(TRIM(C512))="EA3RCY",5,1)))</f>
        <v/>
      </c>
      <c r="H512" s="22" t="str">
        <f>IF(C512="","",IF(COUNTIF(C501:C512,C512)&gt;1,"DUPLICAT","OK"))</f>
        <v/>
      </c>
    </row>
    <row r="513" spans="1:8" ht="19.5" customHeight="1" x14ac:dyDescent="0.25">
      <c r="A513" s="19">
        <v>10</v>
      </c>
      <c r="B513" s="19">
        <v>13</v>
      </c>
      <c r="C513" s="12"/>
      <c r="D513" s="20"/>
      <c r="E513" s="21"/>
      <c r="F513" s="22" t="str">
        <f t="shared" si="18"/>
        <v/>
      </c>
      <c r="G513" s="23" t="str">
        <f>IF(C513="","",IF(COUNTIFS(C501:C513,C513)&gt;1,0,IF(UPPER(TRIM(C513))="EA3RCY",5,1)))</f>
        <v/>
      </c>
      <c r="H513" s="22" t="str">
        <f>IF(C513="","",IF(COUNTIF(C501:C513,C513)&gt;1,"DUPLICAT","OK"))</f>
        <v/>
      </c>
    </row>
    <row r="514" spans="1:8" ht="19.5" customHeight="1" x14ac:dyDescent="0.25">
      <c r="A514" s="19">
        <v>10</v>
      </c>
      <c r="B514" s="19">
        <v>14</v>
      </c>
      <c r="C514" s="12"/>
      <c r="D514" s="20"/>
      <c r="E514" s="21"/>
      <c r="F514" s="22" t="str">
        <f t="shared" si="18"/>
        <v/>
      </c>
      <c r="G514" s="23" t="str">
        <f>IF(C514="","",IF(COUNTIFS(C501:C514,C514)&gt;1,0,IF(UPPER(TRIM(C514))="EA3RCY",5,1)))</f>
        <v/>
      </c>
      <c r="H514" s="22" t="str">
        <f>IF(C514="","",IF(COUNTIF(C501:C514,C514)&gt;1,"DUPLICAT","OK"))</f>
        <v/>
      </c>
    </row>
    <row r="515" spans="1:8" ht="19.5" customHeight="1" x14ac:dyDescent="0.25">
      <c r="A515" s="19">
        <v>10</v>
      </c>
      <c r="B515" s="19">
        <v>15</v>
      </c>
      <c r="C515" s="12"/>
      <c r="D515" s="20"/>
      <c r="E515" s="21"/>
      <c r="F515" s="22" t="str">
        <f t="shared" si="18"/>
        <v/>
      </c>
      <c r="G515" s="23" t="str">
        <f>IF(C515="","",IF(COUNTIFS(C501:C515,C515)&gt;1,0,IF(UPPER(TRIM(C515))="EA3RCY",5,1)))</f>
        <v/>
      </c>
      <c r="H515" s="22" t="str">
        <f>IF(C515="","",IF(COUNTIF(C501:C515,C515)&gt;1,"DUPLICAT","OK"))</f>
        <v/>
      </c>
    </row>
    <row r="516" spans="1:8" ht="19.5" customHeight="1" x14ac:dyDescent="0.25">
      <c r="A516" s="19">
        <v>10</v>
      </c>
      <c r="B516" s="19">
        <v>16</v>
      </c>
      <c r="C516" s="12"/>
      <c r="D516" s="20"/>
      <c r="E516" s="21"/>
      <c r="F516" s="22" t="str">
        <f t="shared" si="18"/>
        <v/>
      </c>
      <c r="G516" s="23" t="str">
        <f>IF(C516="","",IF(COUNTIFS(C501:C516,C516)&gt;1,0,IF(UPPER(TRIM(C516))="EA3RCY",5,1)))</f>
        <v/>
      </c>
      <c r="H516" s="22" t="str">
        <f>IF(C516="","",IF(COUNTIF(C501:C516,C516)&gt;1,"DUPLICAT","OK"))</f>
        <v/>
      </c>
    </row>
    <row r="517" spans="1:8" ht="19.5" customHeight="1" x14ac:dyDescent="0.25">
      <c r="A517" s="19">
        <v>10</v>
      </c>
      <c r="B517" s="19">
        <v>17</v>
      </c>
      <c r="C517" s="12"/>
      <c r="D517" s="20"/>
      <c r="E517" s="21"/>
      <c r="F517" s="22" t="str">
        <f t="shared" si="18"/>
        <v/>
      </c>
      <c r="G517" s="23" t="str">
        <f>IF(C517="","",IF(COUNTIFS(C501:C517,C517)&gt;1,0,IF(UPPER(TRIM(C517))="EA3RCY",5,1)))</f>
        <v/>
      </c>
      <c r="H517" s="22" t="str">
        <f>IF(C517="","",IF(COUNTIF(C501:C517,C517)&gt;1,"DUPLICAT","OK"))</f>
        <v/>
      </c>
    </row>
    <row r="518" spans="1:8" ht="19.5" customHeight="1" x14ac:dyDescent="0.25">
      <c r="A518" s="19">
        <v>10</v>
      </c>
      <c r="B518" s="19">
        <v>18</v>
      </c>
      <c r="C518" s="12"/>
      <c r="D518" s="20"/>
      <c r="E518" s="21"/>
      <c r="F518" s="22" t="str">
        <f t="shared" si="18"/>
        <v/>
      </c>
      <c r="G518" s="23" t="str">
        <f>IF(C518="","",IF(COUNTIFS(C501:C518,C518)&gt;1,0,IF(UPPER(TRIM(C518))="EA3RCY",5,1)))</f>
        <v/>
      </c>
      <c r="H518" s="22" t="str">
        <f>IF(C518="","",IF(COUNTIF(C501:C518,C518)&gt;1,"DUPLICAT","OK"))</f>
        <v/>
      </c>
    </row>
    <row r="519" spans="1:8" ht="19.5" customHeight="1" x14ac:dyDescent="0.25">
      <c r="A519" s="19">
        <v>10</v>
      </c>
      <c r="B519" s="19">
        <v>19</v>
      </c>
      <c r="C519" s="12"/>
      <c r="D519" s="20"/>
      <c r="E519" s="21"/>
      <c r="F519" s="22" t="str">
        <f t="shared" si="18"/>
        <v/>
      </c>
      <c r="G519" s="23" t="str">
        <f>IF(C519="","",IF(COUNTIFS(C501:C519,C519)&gt;1,0,IF(UPPER(TRIM(C519))="EA3RCY",5,1)))</f>
        <v/>
      </c>
      <c r="H519" s="22" t="str">
        <f>IF(C519="","",IF(COUNTIF(C501:C519,C519)&gt;1,"DUPLICAT","OK"))</f>
        <v/>
      </c>
    </row>
    <row r="520" spans="1:8" ht="19.5" customHeight="1" x14ac:dyDescent="0.25">
      <c r="A520" s="19">
        <v>10</v>
      </c>
      <c r="B520" s="19">
        <v>20</v>
      </c>
      <c r="C520" s="12"/>
      <c r="D520" s="20"/>
      <c r="E520" s="21"/>
      <c r="F520" s="22" t="str">
        <f t="shared" si="18"/>
        <v/>
      </c>
      <c r="G520" s="23" t="str">
        <f>IF(C520="","",IF(COUNTIFS(C501:C520,C520)&gt;1,0,IF(UPPER(TRIM(C520))="EA3RCY",5,1)))</f>
        <v/>
      </c>
      <c r="H520" s="22" t="str">
        <f>IF(C520="","",IF(COUNTIF(C501:C520,C520)&gt;1,"DUPLICAT","OK"))</f>
        <v/>
      </c>
    </row>
    <row r="521" spans="1:8" ht="19.5" customHeight="1" x14ac:dyDescent="0.25">
      <c r="A521" s="19">
        <v>10</v>
      </c>
      <c r="B521" s="19">
        <v>21</v>
      </c>
      <c r="C521" s="12"/>
      <c r="D521" s="20"/>
      <c r="E521" s="21"/>
      <c r="F521" s="22" t="str">
        <f t="shared" si="18"/>
        <v/>
      </c>
      <c r="G521" s="23" t="str">
        <f>IF(C521="","",IF(COUNTIFS(C501:C521,C521)&gt;1,0,IF(UPPER(TRIM(C521))="EA3RCY",5,1)))</f>
        <v/>
      </c>
      <c r="H521" s="22" t="str">
        <f>IF(C521="","",IF(COUNTIF(C501:C521,C521)&gt;1,"DUPLICAT","OK"))</f>
        <v/>
      </c>
    </row>
    <row r="522" spans="1:8" ht="19.5" customHeight="1" x14ac:dyDescent="0.25">
      <c r="A522" s="19">
        <v>10</v>
      </c>
      <c r="B522" s="19">
        <v>22</v>
      </c>
      <c r="C522" s="12"/>
      <c r="D522" s="20"/>
      <c r="E522" s="21"/>
      <c r="F522" s="22" t="str">
        <f t="shared" si="18"/>
        <v/>
      </c>
      <c r="G522" s="23" t="str">
        <f>IF(C522="","",IF(COUNTIFS(C501:C522,C522)&gt;1,0,IF(UPPER(TRIM(C522))="EA3RCY",5,1)))</f>
        <v/>
      </c>
      <c r="H522" s="22" t="str">
        <f>IF(C522="","",IF(COUNTIF(C501:C522,C522)&gt;1,"DUPLICAT","OK"))</f>
        <v/>
      </c>
    </row>
    <row r="523" spans="1:8" ht="19.5" customHeight="1" x14ac:dyDescent="0.25">
      <c r="A523" s="19">
        <v>10</v>
      </c>
      <c r="B523" s="19">
        <v>23</v>
      </c>
      <c r="C523" s="12"/>
      <c r="D523" s="20"/>
      <c r="E523" s="21"/>
      <c r="F523" s="22" t="str">
        <f t="shared" si="18"/>
        <v/>
      </c>
      <c r="G523" s="23" t="str">
        <f>IF(C523="","",IF(COUNTIFS(C501:C523,C523)&gt;1,0,IF(UPPER(TRIM(C523))="EA3RCY",5,1)))</f>
        <v/>
      </c>
      <c r="H523" s="22" t="str">
        <f>IF(C523="","",IF(COUNTIF(C501:C523,C523)&gt;1,"DUPLICAT","OK"))</f>
        <v/>
      </c>
    </row>
    <row r="524" spans="1:8" ht="19.5" customHeight="1" x14ac:dyDescent="0.25">
      <c r="A524" s="19">
        <v>10</v>
      </c>
      <c r="B524" s="19">
        <v>24</v>
      </c>
      <c r="C524" s="12"/>
      <c r="D524" s="20"/>
      <c r="E524" s="21"/>
      <c r="F524" s="22" t="str">
        <f t="shared" si="18"/>
        <v/>
      </c>
      <c r="G524" s="23" t="str">
        <f>IF(C524="","",IF(COUNTIFS(C501:C524,C524)&gt;1,0,IF(UPPER(TRIM(C524))="EA3RCY",5,1)))</f>
        <v/>
      </c>
      <c r="H524" s="22" t="str">
        <f>IF(C524="","",IF(COUNTIF(C501:C524,C524)&gt;1,"DUPLICAT","OK"))</f>
        <v/>
      </c>
    </row>
    <row r="525" spans="1:8" ht="19.5" customHeight="1" x14ac:dyDescent="0.25">
      <c r="A525" s="19">
        <v>10</v>
      </c>
      <c r="B525" s="19">
        <v>25</v>
      </c>
      <c r="C525" s="12"/>
      <c r="D525" s="20"/>
      <c r="E525" s="21"/>
      <c r="F525" s="22" t="str">
        <f t="shared" si="18"/>
        <v/>
      </c>
      <c r="G525" s="23" t="str">
        <f>IF(C525="","",IF(COUNTIFS(C501:C525,C525)&gt;1,0,IF(UPPER(TRIM(C525))="EA3RCY",5,1)))</f>
        <v/>
      </c>
      <c r="H525" s="22" t="str">
        <f>IF(C525="","",IF(COUNTIF(C501:C525,C525)&gt;1,"DUPLICAT","OK"))</f>
        <v/>
      </c>
    </row>
    <row r="526" spans="1:8" ht="19.5" customHeight="1" x14ac:dyDescent="0.25">
      <c r="A526" s="19">
        <v>10</v>
      </c>
      <c r="B526" s="19">
        <v>26</v>
      </c>
      <c r="C526" s="12"/>
      <c r="D526" s="20"/>
      <c r="E526" s="21"/>
      <c r="F526" s="22" t="str">
        <f t="shared" si="18"/>
        <v/>
      </c>
      <c r="G526" s="23" t="str">
        <f>IF(C526="","",IF(COUNTIFS(C501:C526,C526)&gt;1,0,IF(UPPER(TRIM(C526))="EA3RCY",5,1)))</f>
        <v/>
      </c>
      <c r="H526" s="22" t="str">
        <f>IF(C526="","",IF(COUNTIF(C501:C526,C526)&gt;1,"DUPLICAT","OK"))</f>
        <v/>
      </c>
    </row>
    <row r="527" spans="1:8" ht="19.5" customHeight="1" x14ac:dyDescent="0.25">
      <c r="A527" s="19">
        <v>10</v>
      </c>
      <c r="B527" s="19">
        <v>27</v>
      </c>
      <c r="C527" s="12"/>
      <c r="D527" s="20"/>
      <c r="E527" s="21"/>
      <c r="F527" s="22" t="str">
        <f t="shared" si="18"/>
        <v/>
      </c>
      <c r="G527" s="23" t="str">
        <f>IF(C527="","",IF(COUNTIFS(C501:C527,C527)&gt;1,0,IF(UPPER(TRIM(C527))="EA3RCY",5,1)))</f>
        <v/>
      </c>
      <c r="H527" s="22" t="str">
        <f>IF(C527="","",IF(COUNTIF(C501:C527,C527)&gt;1,"DUPLICAT","OK"))</f>
        <v/>
      </c>
    </row>
    <row r="528" spans="1:8" ht="19.5" customHeight="1" x14ac:dyDescent="0.25">
      <c r="A528" s="19">
        <v>10</v>
      </c>
      <c r="B528" s="19">
        <v>28</v>
      </c>
      <c r="C528" s="12"/>
      <c r="D528" s="20"/>
      <c r="E528" s="21"/>
      <c r="F528" s="22" t="str">
        <f t="shared" si="18"/>
        <v/>
      </c>
      <c r="G528" s="23" t="str">
        <f>IF(C528="","",IF(COUNTIFS(C501:C528,C528)&gt;1,0,IF(UPPER(TRIM(C528))="EA3RCY",5,1)))</f>
        <v/>
      </c>
      <c r="H528" s="22" t="str">
        <f>IF(C528="","",IF(COUNTIF(C501:C528,C528)&gt;1,"DUPLICAT","OK"))</f>
        <v/>
      </c>
    </row>
    <row r="529" spans="1:8" ht="19.5" customHeight="1" x14ac:dyDescent="0.25">
      <c r="A529" s="19">
        <v>10</v>
      </c>
      <c r="B529" s="19">
        <v>29</v>
      </c>
      <c r="C529" s="12"/>
      <c r="D529" s="20"/>
      <c r="E529" s="21"/>
      <c r="F529" s="22" t="str">
        <f t="shared" si="18"/>
        <v/>
      </c>
      <c r="G529" s="23" t="str">
        <f>IF(C529="","",IF(COUNTIFS(C501:C529,C529)&gt;1,0,IF(UPPER(TRIM(C529))="EA3RCY",5,1)))</f>
        <v/>
      </c>
      <c r="H529" s="22" t="str">
        <f>IF(C529="","",IF(COUNTIF(C501:C529,C529)&gt;1,"DUPLICAT","OK"))</f>
        <v/>
      </c>
    </row>
    <row r="530" spans="1:8" ht="19.5" customHeight="1" x14ac:dyDescent="0.25">
      <c r="A530" s="19">
        <v>10</v>
      </c>
      <c r="B530" s="19">
        <v>30</v>
      </c>
      <c r="C530" s="12"/>
      <c r="D530" s="20"/>
      <c r="E530" s="21"/>
      <c r="F530" s="22" t="str">
        <f t="shared" si="18"/>
        <v/>
      </c>
      <c r="G530" s="23" t="str">
        <f>IF(C530="","",IF(COUNTIFS(C501:C530,C530)&gt;1,0,IF(UPPER(TRIM(C530))="EA3RCY",5,1)))</f>
        <v/>
      </c>
      <c r="H530" s="22" t="str">
        <f>IF(C530="","",IF(COUNTIF(C501:C530,C530)&gt;1,"DUPLICAT","OK"))</f>
        <v/>
      </c>
    </row>
    <row r="531" spans="1:8" ht="19.5" customHeight="1" x14ac:dyDescent="0.25">
      <c r="A531" s="19">
        <v>10</v>
      </c>
      <c r="B531" s="19">
        <v>31</v>
      </c>
      <c r="C531" s="12"/>
      <c r="D531" s="20"/>
      <c r="E531" s="21"/>
      <c r="F531" s="22" t="str">
        <f t="shared" si="18"/>
        <v/>
      </c>
      <c r="G531" s="23" t="str">
        <f>IF(C531="","",IF(COUNTIFS(C501:C531,C531)&gt;1,0,IF(UPPER(TRIM(C531))="EA3RCY",5,1)))</f>
        <v/>
      </c>
      <c r="H531" s="22" t="str">
        <f>IF(C531="","",IF(COUNTIF(C501:C531,C531)&gt;1,"DUPLICAT","OK"))</f>
        <v/>
      </c>
    </row>
    <row r="532" spans="1:8" ht="19.5" customHeight="1" x14ac:dyDescent="0.25">
      <c r="A532" s="19">
        <v>10</v>
      </c>
      <c r="B532" s="19">
        <v>32</v>
      </c>
      <c r="C532" s="12"/>
      <c r="D532" s="20"/>
      <c r="E532" s="21"/>
      <c r="F532" s="22" t="str">
        <f t="shared" si="18"/>
        <v/>
      </c>
      <c r="G532" s="23" t="str">
        <f>IF(C532="","",IF(COUNTIFS(C501:C532,C532)&gt;1,0,IF(UPPER(TRIM(C532))="EA3RCY",5,1)))</f>
        <v/>
      </c>
      <c r="H532" s="22" t="str">
        <f>IF(C532="","",IF(COUNTIF(C501:C532,C532)&gt;1,"DUPLICAT","OK"))</f>
        <v/>
      </c>
    </row>
    <row r="533" spans="1:8" ht="19.5" customHeight="1" x14ac:dyDescent="0.25">
      <c r="A533" s="19">
        <v>10</v>
      </c>
      <c r="B533" s="19">
        <v>33</v>
      </c>
      <c r="C533" s="12"/>
      <c r="D533" s="20"/>
      <c r="E533" s="21"/>
      <c r="F533" s="22" t="str">
        <f t="shared" ref="F533:F550" si="19">IF(C533="","","59")</f>
        <v/>
      </c>
      <c r="G533" s="23" t="str">
        <f>IF(C533="","",IF(COUNTIFS(C501:C533,C533)&gt;1,0,IF(UPPER(TRIM(C533))="EA3RCY",5,1)))</f>
        <v/>
      </c>
      <c r="H533" s="22" t="str">
        <f>IF(C533="","",IF(COUNTIF(C501:C533,C533)&gt;1,"DUPLICAT","OK"))</f>
        <v/>
      </c>
    </row>
    <row r="534" spans="1:8" ht="19.5" customHeight="1" x14ac:dyDescent="0.25">
      <c r="A534" s="19">
        <v>10</v>
      </c>
      <c r="B534" s="19">
        <v>34</v>
      </c>
      <c r="C534" s="12"/>
      <c r="D534" s="20"/>
      <c r="E534" s="21"/>
      <c r="F534" s="22" t="str">
        <f t="shared" si="19"/>
        <v/>
      </c>
      <c r="G534" s="23" t="str">
        <f>IF(C534="","",IF(COUNTIFS(C501:C534,C534)&gt;1,0,IF(UPPER(TRIM(C534))="EA3RCY",5,1)))</f>
        <v/>
      </c>
      <c r="H534" s="22" t="str">
        <f>IF(C534="","",IF(COUNTIF(C501:C534,C534)&gt;1,"DUPLICAT","OK"))</f>
        <v/>
      </c>
    </row>
    <row r="535" spans="1:8" ht="19.5" customHeight="1" x14ac:dyDescent="0.25">
      <c r="A535" s="19">
        <v>10</v>
      </c>
      <c r="B535" s="19">
        <v>35</v>
      </c>
      <c r="C535" s="12"/>
      <c r="D535" s="20"/>
      <c r="E535" s="21"/>
      <c r="F535" s="22" t="str">
        <f t="shared" si="19"/>
        <v/>
      </c>
      <c r="G535" s="23" t="str">
        <f>IF(C535="","",IF(COUNTIFS(C501:C535,C535)&gt;1,0,IF(UPPER(TRIM(C535))="EA3RCY",5,1)))</f>
        <v/>
      </c>
      <c r="H535" s="22" t="str">
        <f>IF(C535="","",IF(COUNTIF(C501:C535,C535)&gt;1,"DUPLICAT","OK"))</f>
        <v/>
      </c>
    </row>
    <row r="536" spans="1:8" ht="19.5" customHeight="1" x14ac:dyDescent="0.25">
      <c r="A536" s="19">
        <v>10</v>
      </c>
      <c r="B536" s="19">
        <v>36</v>
      </c>
      <c r="C536" s="12"/>
      <c r="D536" s="20"/>
      <c r="E536" s="21"/>
      <c r="F536" s="22" t="str">
        <f t="shared" si="19"/>
        <v/>
      </c>
      <c r="G536" s="23" t="str">
        <f>IF(C536="","",IF(COUNTIFS(C501:C536,C536)&gt;1,0,IF(UPPER(TRIM(C536))="EA3RCY",5,1)))</f>
        <v/>
      </c>
      <c r="H536" s="22" t="str">
        <f>IF(C536="","",IF(COUNTIF(C501:C536,C536)&gt;1,"DUPLICAT","OK"))</f>
        <v/>
      </c>
    </row>
    <row r="537" spans="1:8" ht="19.5" customHeight="1" x14ac:dyDescent="0.25">
      <c r="A537" s="19">
        <v>10</v>
      </c>
      <c r="B537" s="19">
        <v>37</v>
      </c>
      <c r="C537" s="12"/>
      <c r="D537" s="20"/>
      <c r="E537" s="21"/>
      <c r="F537" s="22" t="str">
        <f t="shared" si="19"/>
        <v/>
      </c>
      <c r="G537" s="23" t="str">
        <f>IF(C537="","",IF(COUNTIFS(C501:C537,C537)&gt;1,0,IF(UPPER(TRIM(C537))="EA3RCY",5,1)))</f>
        <v/>
      </c>
      <c r="H537" s="22" t="str">
        <f>IF(C537="","",IF(COUNTIF(C501:C537,C537)&gt;1,"DUPLICAT","OK"))</f>
        <v/>
      </c>
    </row>
    <row r="538" spans="1:8" ht="19.5" customHeight="1" x14ac:dyDescent="0.25">
      <c r="A538" s="19">
        <v>10</v>
      </c>
      <c r="B538" s="19">
        <v>38</v>
      </c>
      <c r="C538" s="12"/>
      <c r="D538" s="20"/>
      <c r="E538" s="21"/>
      <c r="F538" s="22" t="str">
        <f t="shared" si="19"/>
        <v/>
      </c>
      <c r="G538" s="23" t="str">
        <f>IF(C538="","",IF(COUNTIFS(C501:C538,C538)&gt;1,0,IF(UPPER(TRIM(C538))="EA3RCY",5,1)))</f>
        <v/>
      </c>
      <c r="H538" s="22" t="str">
        <f>IF(C538="","",IF(COUNTIF(C501:C538,C538)&gt;1,"DUPLICAT","OK"))</f>
        <v/>
      </c>
    </row>
    <row r="539" spans="1:8" ht="19.5" customHeight="1" x14ac:dyDescent="0.25">
      <c r="A539" s="19">
        <v>10</v>
      </c>
      <c r="B539" s="19">
        <v>39</v>
      </c>
      <c r="C539" s="12"/>
      <c r="D539" s="20"/>
      <c r="E539" s="21"/>
      <c r="F539" s="22" t="str">
        <f t="shared" si="19"/>
        <v/>
      </c>
      <c r="G539" s="23" t="str">
        <f>IF(C539="","",IF(COUNTIFS(C501:C539,C539)&gt;1,0,IF(UPPER(TRIM(C539))="EA3RCY",5,1)))</f>
        <v/>
      </c>
      <c r="H539" s="22" t="str">
        <f>IF(C539="","",IF(COUNTIF(C501:C539,C539)&gt;1,"DUPLICAT","OK"))</f>
        <v/>
      </c>
    </row>
    <row r="540" spans="1:8" ht="19.5" customHeight="1" x14ac:dyDescent="0.25">
      <c r="A540" s="19">
        <v>10</v>
      </c>
      <c r="B540" s="19">
        <v>40</v>
      </c>
      <c r="C540" s="12"/>
      <c r="D540" s="20"/>
      <c r="E540" s="21"/>
      <c r="F540" s="22" t="str">
        <f t="shared" si="19"/>
        <v/>
      </c>
      <c r="G540" s="23" t="str">
        <f>IF(C540="","",IF(COUNTIFS(C501:C540,C540)&gt;1,0,IF(UPPER(TRIM(C540))="EA3RCY",5,1)))</f>
        <v/>
      </c>
      <c r="H540" s="22" t="str">
        <f>IF(C540="","",IF(COUNTIF(C501:C540,C540)&gt;1,"DUPLICAT","OK"))</f>
        <v/>
      </c>
    </row>
    <row r="541" spans="1:8" ht="19.5" customHeight="1" x14ac:dyDescent="0.25">
      <c r="A541" s="19">
        <v>10</v>
      </c>
      <c r="B541" s="19">
        <v>41</v>
      </c>
      <c r="C541" s="12"/>
      <c r="D541" s="20"/>
      <c r="E541" s="21"/>
      <c r="F541" s="22" t="str">
        <f t="shared" si="19"/>
        <v/>
      </c>
      <c r="G541" s="23" t="str">
        <f>IF(C541="","",IF(COUNTIFS(C501:C541,C541)&gt;1,0,IF(UPPER(TRIM(C541))="EA3RCY",5,1)))</f>
        <v/>
      </c>
      <c r="H541" s="22" t="str">
        <f>IF(C541="","",IF(COUNTIF(C501:C541,C541)&gt;1,"DUPLICAT","OK"))</f>
        <v/>
      </c>
    </row>
    <row r="542" spans="1:8" ht="19.5" customHeight="1" x14ac:dyDescent="0.25">
      <c r="A542" s="19">
        <v>10</v>
      </c>
      <c r="B542" s="19">
        <v>42</v>
      </c>
      <c r="C542" s="12"/>
      <c r="D542" s="20"/>
      <c r="E542" s="21"/>
      <c r="F542" s="22" t="str">
        <f t="shared" si="19"/>
        <v/>
      </c>
      <c r="G542" s="23" t="str">
        <f>IF(C542="","",IF(COUNTIFS(C501:C542,C542)&gt;1,0,IF(UPPER(TRIM(C542))="EA3RCY",5,1)))</f>
        <v/>
      </c>
      <c r="H542" s="22" t="str">
        <f>IF(C542="","",IF(COUNTIF(C501:C542,C542)&gt;1,"DUPLICAT","OK"))</f>
        <v/>
      </c>
    </row>
    <row r="543" spans="1:8" ht="19.5" customHeight="1" x14ac:dyDescent="0.25">
      <c r="A543" s="19">
        <v>10</v>
      </c>
      <c r="B543" s="19">
        <v>43</v>
      </c>
      <c r="C543" s="12"/>
      <c r="D543" s="20"/>
      <c r="E543" s="21"/>
      <c r="F543" s="22" t="str">
        <f t="shared" si="19"/>
        <v/>
      </c>
      <c r="G543" s="23" t="str">
        <f>IF(C543="","",IF(COUNTIFS(C501:C543,C543)&gt;1,0,IF(UPPER(TRIM(C543))="EA3RCY",5,1)))</f>
        <v/>
      </c>
      <c r="H543" s="22" t="str">
        <f>IF(C543="","",IF(COUNTIF(C501:C543,C543)&gt;1,"DUPLICAT","OK"))</f>
        <v/>
      </c>
    </row>
    <row r="544" spans="1:8" ht="19.5" customHeight="1" x14ac:dyDescent="0.25">
      <c r="A544" s="19">
        <v>10</v>
      </c>
      <c r="B544" s="19">
        <v>44</v>
      </c>
      <c r="C544" s="12"/>
      <c r="D544" s="20"/>
      <c r="E544" s="21"/>
      <c r="F544" s="22" t="str">
        <f t="shared" si="19"/>
        <v/>
      </c>
      <c r="G544" s="23" t="str">
        <f>IF(C544="","",IF(COUNTIFS(C501:C544,C544)&gt;1,0,IF(UPPER(TRIM(C544))="EA3RCY",5,1)))</f>
        <v/>
      </c>
      <c r="H544" s="22" t="str">
        <f>IF(C544="","",IF(COUNTIF(C501:C544,C544)&gt;1,"DUPLICAT","OK"))</f>
        <v/>
      </c>
    </row>
    <row r="545" spans="1:8" ht="19.5" customHeight="1" x14ac:dyDescent="0.25">
      <c r="A545" s="19">
        <v>10</v>
      </c>
      <c r="B545" s="19">
        <v>45</v>
      </c>
      <c r="C545" s="12"/>
      <c r="D545" s="20"/>
      <c r="E545" s="21"/>
      <c r="F545" s="22" t="str">
        <f t="shared" si="19"/>
        <v/>
      </c>
      <c r="G545" s="23" t="str">
        <f>IF(C545="","",IF(COUNTIFS(C501:C545,C545)&gt;1,0,IF(UPPER(TRIM(C545))="EA3RCY",5,1)))</f>
        <v/>
      </c>
      <c r="H545" s="22" t="str">
        <f>IF(C545="","",IF(COUNTIF(C501:C545,C545)&gt;1,"DUPLICAT","OK"))</f>
        <v/>
      </c>
    </row>
    <row r="546" spans="1:8" ht="19.5" customHeight="1" x14ac:dyDescent="0.25">
      <c r="A546" s="19">
        <v>10</v>
      </c>
      <c r="B546" s="19">
        <v>46</v>
      </c>
      <c r="C546" s="12"/>
      <c r="D546" s="20"/>
      <c r="E546" s="21"/>
      <c r="F546" s="22" t="str">
        <f t="shared" si="19"/>
        <v/>
      </c>
      <c r="G546" s="23" t="str">
        <f>IF(C546="","",IF(COUNTIFS(C501:C546,C546)&gt;1,0,IF(UPPER(TRIM(C546))="EA3RCY",5,1)))</f>
        <v/>
      </c>
      <c r="H546" s="22" t="str">
        <f>IF(C546="","",IF(COUNTIF(C501:C546,C546)&gt;1,"DUPLICAT","OK"))</f>
        <v/>
      </c>
    </row>
    <row r="547" spans="1:8" ht="19.5" customHeight="1" x14ac:dyDescent="0.25">
      <c r="A547" s="19">
        <v>10</v>
      </c>
      <c r="B547" s="19">
        <v>47</v>
      </c>
      <c r="C547" s="12"/>
      <c r="D547" s="20"/>
      <c r="E547" s="21"/>
      <c r="F547" s="22" t="str">
        <f t="shared" si="19"/>
        <v/>
      </c>
      <c r="G547" s="23" t="str">
        <f>IF(C547="","",IF(COUNTIFS(C501:C547,C547)&gt;1,0,IF(UPPER(TRIM(C547))="EA3RCY",5,1)))</f>
        <v/>
      </c>
      <c r="H547" s="22" t="str">
        <f>IF(C547="","",IF(COUNTIF(C501:C547,C547)&gt;1,"DUPLICAT","OK"))</f>
        <v/>
      </c>
    </row>
    <row r="548" spans="1:8" ht="19.5" customHeight="1" x14ac:dyDescent="0.25">
      <c r="A548" s="19">
        <v>10</v>
      </c>
      <c r="B548" s="19">
        <v>48</v>
      </c>
      <c r="C548" s="12"/>
      <c r="D548" s="20"/>
      <c r="E548" s="21"/>
      <c r="F548" s="22" t="str">
        <f t="shared" si="19"/>
        <v/>
      </c>
      <c r="G548" s="23" t="str">
        <f>IF(C548="","",IF(COUNTIFS(C501:C548,C548)&gt;1,0,IF(UPPER(TRIM(C548))="EA3RCY",5,1)))</f>
        <v/>
      </c>
      <c r="H548" s="22" t="str">
        <f>IF(C548="","",IF(COUNTIF(C501:C548,C548)&gt;1,"DUPLICAT","OK"))</f>
        <v/>
      </c>
    </row>
    <row r="549" spans="1:8" ht="19.5" customHeight="1" x14ac:dyDescent="0.25">
      <c r="A549" s="19">
        <v>10</v>
      </c>
      <c r="B549" s="19">
        <v>49</v>
      </c>
      <c r="C549" s="12"/>
      <c r="D549" s="20"/>
      <c r="E549" s="21"/>
      <c r="F549" s="22" t="str">
        <f t="shared" si="19"/>
        <v/>
      </c>
      <c r="G549" s="23" t="str">
        <f>IF(C549="","",IF(COUNTIFS(C501:C549,C549)&gt;1,0,IF(UPPER(TRIM(C549))="EA3RCY",5,1)))</f>
        <v/>
      </c>
      <c r="H549" s="22" t="str">
        <f>IF(C549="","",IF(COUNTIF(C501:C549,C549)&gt;1,"DUPLICAT","OK"))</f>
        <v/>
      </c>
    </row>
    <row r="550" spans="1:8" ht="19.5" customHeight="1" x14ac:dyDescent="0.25">
      <c r="A550" s="19">
        <v>10</v>
      </c>
      <c r="B550" s="19">
        <v>50</v>
      </c>
      <c r="C550" s="12"/>
      <c r="D550" s="20"/>
      <c r="E550" s="21"/>
      <c r="F550" s="22" t="str">
        <f t="shared" si="19"/>
        <v/>
      </c>
      <c r="G550" s="23" t="str">
        <f>IF(C550="","",IF(COUNTIFS(C501:C550,C550)&gt;1,0,IF(UPPER(TRIM(C550))="EA3RCY",5,1)))</f>
        <v/>
      </c>
      <c r="H550" s="22" t="str">
        <f>IF(C550="","",IF(COUNTIF(C501:C550,C550)&gt;1,"DUPLICAT","OK"))</f>
        <v/>
      </c>
    </row>
    <row r="551" spans="1:8" ht="19.5" customHeight="1" x14ac:dyDescent="0.25">
      <c r="A551" s="2" t="s">
        <v>44</v>
      </c>
      <c r="B551" s="2"/>
      <c r="C551" s="2"/>
      <c r="D551" s="2"/>
      <c r="E551" s="2"/>
      <c r="F551" s="2"/>
      <c r="G551" s="24"/>
      <c r="H551" s="25"/>
    </row>
    <row r="552" spans="1:8" ht="19.5" customHeight="1" x14ac:dyDescent="0.25">
      <c r="A552" s="9"/>
      <c r="B552" s="9"/>
      <c r="C552" s="9"/>
      <c r="D552" s="26"/>
      <c r="E552" s="27"/>
      <c r="F552" s="9"/>
      <c r="G552" s="28"/>
      <c r="H552" s="9"/>
    </row>
    <row r="553" spans="1:8" ht="19.5" customHeight="1" x14ac:dyDescent="0.25">
      <c r="A553" s="3" t="s">
        <v>45</v>
      </c>
      <c r="B553" s="3"/>
      <c r="C553" s="3"/>
      <c r="D553" s="3"/>
      <c r="E553" s="3"/>
      <c r="F553" s="3"/>
      <c r="G553" s="29" t="s">
        <v>17</v>
      </c>
      <c r="H553" s="17">
        <f>SUM(G555:G604)</f>
        <v>0</v>
      </c>
    </row>
    <row r="554" spans="1:8" ht="19.5" customHeight="1" x14ac:dyDescent="0.25">
      <c r="A554" s="30" t="s">
        <v>18</v>
      </c>
      <c r="B554" s="30" t="s">
        <v>19</v>
      </c>
      <c r="C554" s="30" t="s">
        <v>4</v>
      </c>
      <c r="D554" s="31" t="s">
        <v>20</v>
      </c>
      <c r="E554" s="32" t="s">
        <v>21</v>
      </c>
      <c r="F554" s="30" t="s">
        <v>22</v>
      </c>
      <c r="G554" s="33" t="s">
        <v>23</v>
      </c>
      <c r="H554" s="30" t="s">
        <v>27</v>
      </c>
    </row>
    <row r="555" spans="1:8" ht="19.5" customHeight="1" x14ac:dyDescent="0.25">
      <c r="A555" s="19">
        <v>11</v>
      </c>
      <c r="B555" s="19">
        <v>1</v>
      </c>
      <c r="C555" s="12"/>
      <c r="D555" s="20"/>
      <c r="E555" s="21"/>
      <c r="F555" s="22" t="str">
        <f t="shared" ref="F555:F586" si="20">IF(C555="","","59")</f>
        <v/>
      </c>
      <c r="G555" s="23" t="str">
        <f>IF(C555="","",IF(COUNTIFS(C555:C555,C555)&gt;1,0,IF(UPPER(TRIM(C555))="EA3RCY",5,1)))</f>
        <v/>
      </c>
      <c r="H555" s="22" t="str">
        <f>IF(C555="","",IF(COUNTIF(C555:C555,C555)&gt;1,"DUPLICAT","OK"))</f>
        <v/>
      </c>
    </row>
    <row r="556" spans="1:8" ht="19.5" customHeight="1" x14ac:dyDescent="0.25">
      <c r="A556" s="19">
        <v>11</v>
      </c>
      <c r="B556" s="19">
        <v>2</v>
      </c>
      <c r="C556" s="12"/>
      <c r="D556" s="20"/>
      <c r="E556" s="21"/>
      <c r="F556" s="22" t="str">
        <f t="shared" si="20"/>
        <v/>
      </c>
      <c r="G556" s="23" t="str">
        <f>IF(C556="","",IF(COUNTIFS(C555:C556,C556)&gt;1,0,IF(UPPER(TRIM(C556))="EA3RCY",5,1)))</f>
        <v/>
      </c>
      <c r="H556" s="22" t="str">
        <f>IF(C556="","",IF(COUNTIF(C555:C556,C556)&gt;1,"DUPLICAT","OK"))</f>
        <v/>
      </c>
    </row>
    <row r="557" spans="1:8" ht="19.5" customHeight="1" x14ac:dyDescent="0.25">
      <c r="A557" s="19">
        <v>11</v>
      </c>
      <c r="B557" s="19">
        <v>3</v>
      </c>
      <c r="C557" s="12"/>
      <c r="D557" s="20"/>
      <c r="E557" s="21"/>
      <c r="F557" s="22" t="str">
        <f t="shared" si="20"/>
        <v/>
      </c>
      <c r="G557" s="23" t="str">
        <f>IF(C557="","",IF(COUNTIFS(C555:C557,C557)&gt;1,0,IF(UPPER(TRIM(C557))="EA3RCY",5,1)))</f>
        <v/>
      </c>
      <c r="H557" s="22" t="str">
        <f>IF(C557="","",IF(COUNTIF(C555:C557,C557)&gt;1,"DUPLICAT","OK"))</f>
        <v/>
      </c>
    </row>
    <row r="558" spans="1:8" ht="19.5" customHeight="1" x14ac:dyDescent="0.25">
      <c r="A558" s="19">
        <v>11</v>
      </c>
      <c r="B558" s="19">
        <v>4</v>
      </c>
      <c r="C558" s="12"/>
      <c r="D558" s="20"/>
      <c r="E558" s="21"/>
      <c r="F558" s="22" t="str">
        <f t="shared" si="20"/>
        <v/>
      </c>
      <c r="G558" s="23" t="str">
        <f>IF(C558="","",IF(COUNTIFS(C555:C558,C558)&gt;1,0,IF(UPPER(TRIM(C558))="EA3RCY",5,1)))</f>
        <v/>
      </c>
      <c r="H558" s="22" t="str">
        <f>IF(C558="","",IF(COUNTIF(C555:C558,C558)&gt;1,"DUPLICAT","OK"))</f>
        <v/>
      </c>
    </row>
    <row r="559" spans="1:8" ht="19.5" customHeight="1" x14ac:dyDescent="0.25">
      <c r="A559" s="19">
        <v>11</v>
      </c>
      <c r="B559" s="19">
        <v>5</v>
      </c>
      <c r="C559" s="12"/>
      <c r="D559" s="20"/>
      <c r="E559" s="21"/>
      <c r="F559" s="22" t="str">
        <f t="shared" si="20"/>
        <v/>
      </c>
      <c r="G559" s="23" t="str">
        <f>IF(C559="","",IF(COUNTIFS(C555:C559,C559)&gt;1,0,IF(UPPER(TRIM(C559))="EA3RCY",5,1)))</f>
        <v/>
      </c>
      <c r="H559" s="22" t="str">
        <f>IF(C559="","",IF(COUNTIF(C555:C559,C559)&gt;1,"DUPLICAT","OK"))</f>
        <v/>
      </c>
    </row>
    <row r="560" spans="1:8" ht="19.5" customHeight="1" x14ac:dyDescent="0.25">
      <c r="A560" s="19">
        <v>11</v>
      </c>
      <c r="B560" s="19">
        <v>6</v>
      </c>
      <c r="C560" s="12"/>
      <c r="D560" s="20"/>
      <c r="E560" s="21"/>
      <c r="F560" s="22" t="str">
        <f t="shared" si="20"/>
        <v/>
      </c>
      <c r="G560" s="23" t="str">
        <f>IF(C560="","",IF(COUNTIFS(C555:C560,C560)&gt;1,0,IF(UPPER(TRIM(C560))="EA3RCY",5,1)))</f>
        <v/>
      </c>
      <c r="H560" s="22" t="str">
        <f>IF(C560="","",IF(COUNTIF(C555:C560,C560)&gt;1,"DUPLICAT","OK"))</f>
        <v/>
      </c>
    </row>
    <row r="561" spans="1:8" ht="19.5" customHeight="1" x14ac:dyDescent="0.25">
      <c r="A561" s="19">
        <v>11</v>
      </c>
      <c r="B561" s="19">
        <v>7</v>
      </c>
      <c r="C561" s="12"/>
      <c r="D561" s="20"/>
      <c r="E561" s="21"/>
      <c r="F561" s="22" t="str">
        <f t="shared" si="20"/>
        <v/>
      </c>
      <c r="G561" s="23" t="str">
        <f>IF(C561="","",IF(COUNTIFS(C555:C561,C561)&gt;1,0,IF(UPPER(TRIM(C561))="EA3RCY",5,1)))</f>
        <v/>
      </c>
      <c r="H561" s="22" t="str">
        <f>IF(C561="","",IF(COUNTIF(C555:C561,C561)&gt;1,"DUPLICAT","OK"))</f>
        <v/>
      </c>
    </row>
    <row r="562" spans="1:8" ht="19.5" customHeight="1" x14ac:dyDescent="0.25">
      <c r="A562" s="19">
        <v>11</v>
      </c>
      <c r="B562" s="19">
        <v>8</v>
      </c>
      <c r="C562" s="12"/>
      <c r="D562" s="20"/>
      <c r="E562" s="21"/>
      <c r="F562" s="22" t="str">
        <f t="shared" si="20"/>
        <v/>
      </c>
      <c r="G562" s="23" t="str">
        <f>IF(C562="","",IF(COUNTIFS(C555:C562,C562)&gt;1,0,IF(UPPER(TRIM(C562))="EA3RCY",5,1)))</f>
        <v/>
      </c>
      <c r="H562" s="22" t="str">
        <f>IF(C562="","",IF(COUNTIF(C555:C562,C562)&gt;1,"DUPLICAT","OK"))</f>
        <v/>
      </c>
    </row>
    <row r="563" spans="1:8" ht="19.5" customHeight="1" x14ac:dyDescent="0.25">
      <c r="A563" s="19">
        <v>11</v>
      </c>
      <c r="B563" s="19">
        <v>9</v>
      </c>
      <c r="C563" s="12"/>
      <c r="D563" s="20"/>
      <c r="E563" s="21"/>
      <c r="F563" s="22" t="str">
        <f t="shared" si="20"/>
        <v/>
      </c>
      <c r="G563" s="23" t="str">
        <f>IF(C563="","",IF(COUNTIFS(C555:C563,C563)&gt;1,0,IF(UPPER(TRIM(C563))="EA3RCY",5,1)))</f>
        <v/>
      </c>
      <c r="H563" s="22" t="str">
        <f>IF(C563="","",IF(COUNTIF(C555:C563,C563)&gt;1,"DUPLICAT","OK"))</f>
        <v/>
      </c>
    </row>
    <row r="564" spans="1:8" ht="19.5" customHeight="1" x14ac:dyDescent="0.25">
      <c r="A564" s="19">
        <v>11</v>
      </c>
      <c r="B564" s="19">
        <v>10</v>
      </c>
      <c r="C564" s="12"/>
      <c r="D564" s="20"/>
      <c r="E564" s="21"/>
      <c r="F564" s="22" t="str">
        <f t="shared" si="20"/>
        <v/>
      </c>
      <c r="G564" s="23" t="str">
        <f>IF(C564="","",IF(COUNTIFS(C555:C564,C564)&gt;1,0,IF(UPPER(TRIM(C564))="EA3RCY",5,1)))</f>
        <v/>
      </c>
      <c r="H564" s="22" t="str">
        <f>IF(C564="","",IF(COUNTIF(C555:C564,C564)&gt;1,"DUPLICAT","OK"))</f>
        <v/>
      </c>
    </row>
    <row r="565" spans="1:8" ht="19.5" customHeight="1" x14ac:dyDescent="0.25">
      <c r="A565" s="19">
        <v>11</v>
      </c>
      <c r="B565" s="19">
        <v>11</v>
      </c>
      <c r="C565" s="12"/>
      <c r="D565" s="20"/>
      <c r="E565" s="21"/>
      <c r="F565" s="22" t="str">
        <f t="shared" si="20"/>
        <v/>
      </c>
      <c r="G565" s="23" t="str">
        <f>IF(C565="","",IF(COUNTIFS(C555:C565,C565)&gt;1,0,IF(UPPER(TRIM(C565))="EA3RCY",5,1)))</f>
        <v/>
      </c>
      <c r="H565" s="22" t="str">
        <f>IF(C565="","",IF(COUNTIF(C555:C565,C565)&gt;1,"DUPLICAT","OK"))</f>
        <v/>
      </c>
    </row>
    <row r="566" spans="1:8" ht="19.5" customHeight="1" x14ac:dyDescent="0.25">
      <c r="A566" s="19">
        <v>11</v>
      </c>
      <c r="B566" s="19">
        <v>12</v>
      </c>
      <c r="C566" s="12"/>
      <c r="D566" s="20"/>
      <c r="E566" s="21"/>
      <c r="F566" s="22" t="str">
        <f t="shared" si="20"/>
        <v/>
      </c>
      <c r="G566" s="23" t="str">
        <f>IF(C566="","",IF(COUNTIFS(C555:C566,C566)&gt;1,0,IF(UPPER(TRIM(C566))="EA3RCY",5,1)))</f>
        <v/>
      </c>
      <c r="H566" s="22" t="str">
        <f>IF(C566="","",IF(COUNTIF(C555:C566,C566)&gt;1,"DUPLICAT","OK"))</f>
        <v/>
      </c>
    </row>
    <row r="567" spans="1:8" ht="19.5" customHeight="1" x14ac:dyDescent="0.25">
      <c r="A567" s="19">
        <v>11</v>
      </c>
      <c r="B567" s="19">
        <v>13</v>
      </c>
      <c r="C567" s="12"/>
      <c r="D567" s="20"/>
      <c r="E567" s="21"/>
      <c r="F567" s="22" t="str">
        <f t="shared" si="20"/>
        <v/>
      </c>
      <c r="G567" s="23" t="str">
        <f>IF(C567="","",IF(COUNTIFS(C555:C567,C567)&gt;1,0,IF(UPPER(TRIM(C567))="EA3RCY",5,1)))</f>
        <v/>
      </c>
      <c r="H567" s="22" t="str">
        <f>IF(C567="","",IF(COUNTIF(C555:C567,C567)&gt;1,"DUPLICAT","OK"))</f>
        <v/>
      </c>
    </row>
    <row r="568" spans="1:8" ht="19.5" customHeight="1" x14ac:dyDescent="0.25">
      <c r="A568" s="19">
        <v>11</v>
      </c>
      <c r="B568" s="19">
        <v>14</v>
      </c>
      <c r="C568" s="12"/>
      <c r="D568" s="20"/>
      <c r="E568" s="21"/>
      <c r="F568" s="22" t="str">
        <f t="shared" si="20"/>
        <v/>
      </c>
      <c r="G568" s="23" t="str">
        <f>IF(C568="","",IF(COUNTIFS(C555:C568,C568)&gt;1,0,IF(UPPER(TRIM(C568))="EA3RCY",5,1)))</f>
        <v/>
      </c>
      <c r="H568" s="22" t="str">
        <f>IF(C568="","",IF(COUNTIF(C555:C568,C568)&gt;1,"DUPLICAT","OK"))</f>
        <v/>
      </c>
    </row>
    <row r="569" spans="1:8" ht="19.5" customHeight="1" x14ac:dyDescent="0.25">
      <c r="A569" s="19">
        <v>11</v>
      </c>
      <c r="B569" s="19">
        <v>15</v>
      </c>
      <c r="C569" s="12"/>
      <c r="D569" s="20"/>
      <c r="E569" s="21"/>
      <c r="F569" s="22" t="str">
        <f t="shared" si="20"/>
        <v/>
      </c>
      <c r="G569" s="23" t="str">
        <f>IF(C569="","",IF(COUNTIFS(C555:C569,C569)&gt;1,0,IF(UPPER(TRIM(C569))="EA3RCY",5,1)))</f>
        <v/>
      </c>
      <c r="H569" s="22" t="str">
        <f>IF(C569="","",IF(COUNTIF(C555:C569,C569)&gt;1,"DUPLICAT","OK"))</f>
        <v/>
      </c>
    </row>
    <row r="570" spans="1:8" ht="19.5" customHeight="1" x14ac:dyDescent="0.25">
      <c r="A570" s="19">
        <v>11</v>
      </c>
      <c r="B570" s="19">
        <v>16</v>
      </c>
      <c r="C570" s="12"/>
      <c r="D570" s="20"/>
      <c r="E570" s="21"/>
      <c r="F570" s="22" t="str">
        <f t="shared" si="20"/>
        <v/>
      </c>
      <c r="G570" s="23" t="str">
        <f>IF(C570="","",IF(COUNTIFS(C555:C570,C570)&gt;1,0,IF(UPPER(TRIM(C570))="EA3RCY",5,1)))</f>
        <v/>
      </c>
      <c r="H570" s="22" t="str">
        <f>IF(C570="","",IF(COUNTIF(C555:C570,C570)&gt;1,"DUPLICAT","OK"))</f>
        <v/>
      </c>
    </row>
    <row r="571" spans="1:8" ht="19.5" customHeight="1" x14ac:dyDescent="0.25">
      <c r="A571" s="19">
        <v>11</v>
      </c>
      <c r="B571" s="19">
        <v>17</v>
      </c>
      <c r="C571" s="12"/>
      <c r="D571" s="20"/>
      <c r="E571" s="21"/>
      <c r="F571" s="22" t="str">
        <f t="shared" si="20"/>
        <v/>
      </c>
      <c r="G571" s="23" t="str">
        <f>IF(C571="","",IF(COUNTIFS(C555:C571,C571)&gt;1,0,IF(UPPER(TRIM(C571))="EA3RCY",5,1)))</f>
        <v/>
      </c>
      <c r="H571" s="22" t="str">
        <f>IF(C571="","",IF(COUNTIF(C555:C571,C571)&gt;1,"DUPLICAT","OK"))</f>
        <v/>
      </c>
    </row>
    <row r="572" spans="1:8" ht="19.5" customHeight="1" x14ac:dyDescent="0.25">
      <c r="A572" s="19">
        <v>11</v>
      </c>
      <c r="B572" s="19">
        <v>18</v>
      </c>
      <c r="C572" s="12"/>
      <c r="D572" s="20"/>
      <c r="E572" s="21"/>
      <c r="F572" s="22" t="str">
        <f t="shared" si="20"/>
        <v/>
      </c>
      <c r="G572" s="23" t="str">
        <f>IF(C572="","",IF(COUNTIFS(C555:C572,C572)&gt;1,0,IF(UPPER(TRIM(C572))="EA3RCY",5,1)))</f>
        <v/>
      </c>
      <c r="H572" s="22" t="str">
        <f>IF(C572="","",IF(COUNTIF(C555:C572,C572)&gt;1,"DUPLICAT","OK"))</f>
        <v/>
      </c>
    </row>
    <row r="573" spans="1:8" ht="19.5" customHeight="1" x14ac:dyDescent="0.25">
      <c r="A573" s="19">
        <v>11</v>
      </c>
      <c r="B573" s="19">
        <v>19</v>
      </c>
      <c r="C573" s="12"/>
      <c r="D573" s="20"/>
      <c r="E573" s="21"/>
      <c r="F573" s="22" t="str">
        <f t="shared" si="20"/>
        <v/>
      </c>
      <c r="G573" s="23" t="str">
        <f>IF(C573="","",IF(COUNTIFS(C555:C573,C573)&gt;1,0,IF(UPPER(TRIM(C573))="EA3RCY",5,1)))</f>
        <v/>
      </c>
      <c r="H573" s="22" t="str">
        <f>IF(C573="","",IF(COUNTIF(C555:C573,C573)&gt;1,"DUPLICAT","OK"))</f>
        <v/>
      </c>
    </row>
    <row r="574" spans="1:8" ht="19.5" customHeight="1" x14ac:dyDescent="0.25">
      <c r="A574" s="19">
        <v>11</v>
      </c>
      <c r="B574" s="19">
        <v>20</v>
      </c>
      <c r="C574" s="12"/>
      <c r="D574" s="20"/>
      <c r="E574" s="21"/>
      <c r="F574" s="22" t="str">
        <f t="shared" si="20"/>
        <v/>
      </c>
      <c r="G574" s="23" t="str">
        <f>IF(C574="","",IF(COUNTIFS(C555:C574,C574)&gt;1,0,IF(UPPER(TRIM(C574))="EA3RCY",5,1)))</f>
        <v/>
      </c>
      <c r="H574" s="22" t="str">
        <f>IF(C574="","",IF(COUNTIF(C555:C574,C574)&gt;1,"DUPLICAT","OK"))</f>
        <v/>
      </c>
    </row>
    <row r="575" spans="1:8" ht="19.5" customHeight="1" x14ac:dyDescent="0.25">
      <c r="A575" s="19">
        <v>11</v>
      </c>
      <c r="B575" s="19">
        <v>21</v>
      </c>
      <c r="C575" s="12"/>
      <c r="D575" s="20"/>
      <c r="E575" s="21"/>
      <c r="F575" s="22" t="str">
        <f t="shared" si="20"/>
        <v/>
      </c>
      <c r="G575" s="23" t="str">
        <f>IF(C575="","",IF(COUNTIFS(C555:C575,C575)&gt;1,0,IF(UPPER(TRIM(C575))="EA3RCY",5,1)))</f>
        <v/>
      </c>
      <c r="H575" s="22" t="str">
        <f>IF(C575="","",IF(COUNTIF(C555:C575,C575)&gt;1,"DUPLICAT","OK"))</f>
        <v/>
      </c>
    </row>
    <row r="576" spans="1:8" ht="19.5" customHeight="1" x14ac:dyDescent="0.25">
      <c r="A576" s="19">
        <v>11</v>
      </c>
      <c r="B576" s="19">
        <v>22</v>
      </c>
      <c r="C576" s="12"/>
      <c r="D576" s="20"/>
      <c r="E576" s="21"/>
      <c r="F576" s="22" t="str">
        <f t="shared" si="20"/>
        <v/>
      </c>
      <c r="G576" s="23" t="str">
        <f>IF(C576="","",IF(COUNTIFS(C555:C576,C576)&gt;1,0,IF(UPPER(TRIM(C576))="EA3RCY",5,1)))</f>
        <v/>
      </c>
      <c r="H576" s="22" t="str">
        <f>IF(C576="","",IF(COUNTIF(C555:C576,C576)&gt;1,"DUPLICAT","OK"))</f>
        <v/>
      </c>
    </row>
    <row r="577" spans="1:8" ht="19.5" customHeight="1" x14ac:dyDescent="0.25">
      <c r="A577" s="19">
        <v>11</v>
      </c>
      <c r="B577" s="19">
        <v>23</v>
      </c>
      <c r="C577" s="12"/>
      <c r="D577" s="20"/>
      <c r="E577" s="21"/>
      <c r="F577" s="22" t="str">
        <f t="shared" si="20"/>
        <v/>
      </c>
      <c r="G577" s="23" t="str">
        <f>IF(C577="","",IF(COUNTIFS(C555:C577,C577)&gt;1,0,IF(UPPER(TRIM(C577))="EA3RCY",5,1)))</f>
        <v/>
      </c>
      <c r="H577" s="22" t="str">
        <f>IF(C577="","",IF(COUNTIF(C555:C577,C577)&gt;1,"DUPLICAT","OK"))</f>
        <v/>
      </c>
    </row>
    <row r="578" spans="1:8" ht="19.5" customHeight="1" x14ac:dyDescent="0.25">
      <c r="A578" s="19">
        <v>11</v>
      </c>
      <c r="B578" s="19">
        <v>24</v>
      </c>
      <c r="C578" s="12"/>
      <c r="D578" s="20"/>
      <c r="E578" s="21"/>
      <c r="F578" s="22" t="str">
        <f t="shared" si="20"/>
        <v/>
      </c>
      <c r="G578" s="23" t="str">
        <f>IF(C578="","",IF(COUNTIFS(C555:C578,C578)&gt;1,0,IF(UPPER(TRIM(C578))="EA3RCY",5,1)))</f>
        <v/>
      </c>
      <c r="H578" s="22" t="str">
        <f>IF(C578="","",IF(COUNTIF(C555:C578,C578)&gt;1,"DUPLICAT","OK"))</f>
        <v/>
      </c>
    </row>
    <row r="579" spans="1:8" ht="19.5" customHeight="1" x14ac:dyDescent="0.25">
      <c r="A579" s="19">
        <v>11</v>
      </c>
      <c r="B579" s="19">
        <v>25</v>
      </c>
      <c r="C579" s="12"/>
      <c r="D579" s="20"/>
      <c r="E579" s="21"/>
      <c r="F579" s="22" t="str">
        <f t="shared" si="20"/>
        <v/>
      </c>
      <c r="G579" s="23" t="str">
        <f>IF(C579="","",IF(COUNTIFS(C555:C579,C579)&gt;1,0,IF(UPPER(TRIM(C579))="EA3RCY",5,1)))</f>
        <v/>
      </c>
      <c r="H579" s="22" t="str">
        <f>IF(C579="","",IF(COUNTIF(C555:C579,C579)&gt;1,"DUPLICAT","OK"))</f>
        <v/>
      </c>
    </row>
    <row r="580" spans="1:8" ht="19.5" customHeight="1" x14ac:dyDescent="0.25">
      <c r="A580" s="19">
        <v>11</v>
      </c>
      <c r="B580" s="19">
        <v>26</v>
      </c>
      <c r="C580" s="12"/>
      <c r="D580" s="20"/>
      <c r="E580" s="21"/>
      <c r="F580" s="22" t="str">
        <f t="shared" si="20"/>
        <v/>
      </c>
      <c r="G580" s="23" t="str">
        <f>IF(C580="","",IF(COUNTIFS(C555:C580,C580)&gt;1,0,IF(UPPER(TRIM(C580))="EA3RCY",5,1)))</f>
        <v/>
      </c>
      <c r="H580" s="22" t="str">
        <f>IF(C580="","",IF(COUNTIF(C555:C580,C580)&gt;1,"DUPLICAT","OK"))</f>
        <v/>
      </c>
    </row>
    <row r="581" spans="1:8" ht="19.5" customHeight="1" x14ac:dyDescent="0.25">
      <c r="A581" s="19">
        <v>11</v>
      </c>
      <c r="B581" s="19">
        <v>27</v>
      </c>
      <c r="C581" s="12"/>
      <c r="D581" s="20"/>
      <c r="E581" s="21"/>
      <c r="F581" s="22" t="str">
        <f t="shared" si="20"/>
        <v/>
      </c>
      <c r="G581" s="23" t="str">
        <f>IF(C581="","",IF(COUNTIFS(C555:C581,C581)&gt;1,0,IF(UPPER(TRIM(C581))="EA3RCY",5,1)))</f>
        <v/>
      </c>
      <c r="H581" s="22" t="str">
        <f>IF(C581="","",IF(COUNTIF(C555:C581,C581)&gt;1,"DUPLICAT","OK"))</f>
        <v/>
      </c>
    </row>
    <row r="582" spans="1:8" ht="19.5" customHeight="1" x14ac:dyDescent="0.25">
      <c r="A582" s="19">
        <v>11</v>
      </c>
      <c r="B582" s="19">
        <v>28</v>
      </c>
      <c r="C582" s="12"/>
      <c r="D582" s="20"/>
      <c r="E582" s="21"/>
      <c r="F582" s="22" t="str">
        <f t="shared" si="20"/>
        <v/>
      </c>
      <c r="G582" s="23" t="str">
        <f>IF(C582="","",IF(COUNTIFS(C555:C582,C582)&gt;1,0,IF(UPPER(TRIM(C582))="EA3RCY",5,1)))</f>
        <v/>
      </c>
      <c r="H582" s="22" t="str">
        <f>IF(C582="","",IF(COUNTIF(C555:C582,C582)&gt;1,"DUPLICAT","OK"))</f>
        <v/>
      </c>
    </row>
    <row r="583" spans="1:8" ht="19.5" customHeight="1" x14ac:dyDescent="0.25">
      <c r="A583" s="19">
        <v>11</v>
      </c>
      <c r="B583" s="19">
        <v>29</v>
      </c>
      <c r="C583" s="12"/>
      <c r="D583" s="20"/>
      <c r="E583" s="21"/>
      <c r="F583" s="22" t="str">
        <f t="shared" si="20"/>
        <v/>
      </c>
      <c r="G583" s="23" t="str">
        <f>IF(C583="","",IF(COUNTIFS(C555:C583,C583)&gt;1,0,IF(UPPER(TRIM(C583))="EA3RCY",5,1)))</f>
        <v/>
      </c>
      <c r="H583" s="22" t="str">
        <f>IF(C583="","",IF(COUNTIF(C555:C583,C583)&gt;1,"DUPLICAT","OK"))</f>
        <v/>
      </c>
    </row>
    <row r="584" spans="1:8" ht="19.5" customHeight="1" x14ac:dyDescent="0.25">
      <c r="A584" s="19">
        <v>11</v>
      </c>
      <c r="B584" s="19">
        <v>30</v>
      </c>
      <c r="C584" s="12"/>
      <c r="D584" s="20"/>
      <c r="E584" s="21"/>
      <c r="F584" s="22" t="str">
        <f t="shared" si="20"/>
        <v/>
      </c>
      <c r="G584" s="23" t="str">
        <f>IF(C584="","",IF(COUNTIFS(C555:C584,C584)&gt;1,0,IF(UPPER(TRIM(C584))="EA3RCY",5,1)))</f>
        <v/>
      </c>
      <c r="H584" s="22" t="str">
        <f>IF(C584="","",IF(COUNTIF(C555:C584,C584)&gt;1,"DUPLICAT","OK"))</f>
        <v/>
      </c>
    </row>
    <row r="585" spans="1:8" ht="19.5" customHeight="1" x14ac:dyDescent="0.25">
      <c r="A585" s="19">
        <v>11</v>
      </c>
      <c r="B585" s="19">
        <v>31</v>
      </c>
      <c r="C585" s="12"/>
      <c r="D585" s="20"/>
      <c r="E585" s="21"/>
      <c r="F585" s="22" t="str">
        <f t="shared" si="20"/>
        <v/>
      </c>
      <c r="G585" s="23" t="str">
        <f>IF(C585="","",IF(COUNTIFS(C555:C585,C585)&gt;1,0,IF(UPPER(TRIM(C585))="EA3RCY",5,1)))</f>
        <v/>
      </c>
      <c r="H585" s="22" t="str">
        <f>IF(C585="","",IF(COUNTIF(C555:C585,C585)&gt;1,"DUPLICAT","OK"))</f>
        <v/>
      </c>
    </row>
    <row r="586" spans="1:8" ht="19.5" customHeight="1" x14ac:dyDescent="0.25">
      <c r="A586" s="19">
        <v>11</v>
      </c>
      <c r="B586" s="19">
        <v>32</v>
      </c>
      <c r="C586" s="12"/>
      <c r="D586" s="20"/>
      <c r="E586" s="21"/>
      <c r="F586" s="22" t="str">
        <f t="shared" si="20"/>
        <v/>
      </c>
      <c r="G586" s="23" t="str">
        <f>IF(C586="","",IF(COUNTIFS(C555:C586,C586)&gt;1,0,IF(UPPER(TRIM(C586))="EA3RCY",5,1)))</f>
        <v/>
      </c>
      <c r="H586" s="22" t="str">
        <f>IF(C586="","",IF(COUNTIF(C555:C586,C586)&gt;1,"DUPLICAT","OK"))</f>
        <v/>
      </c>
    </row>
    <row r="587" spans="1:8" ht="19.5" customHeight="1" x14ac:dyDescent="0.25">
      <c r="A587" s="19">
        <v>11</v>
      </c>
      <c r="B587" s="19">
        <v>33</v>
      </c>
      <c r="C587" s="12"/>
      <c r="D587" s="20"/>
      <c r="E587" s="21"/>
      <c r="F587" s="22" t="str">
        <f t="shared" ref="F587:F604" si="21">IF(C587="","","59")</f>
        <v/>
      </c>
      <c r="G587" s="23" t="str">
        <f>IF(C587="","",IF(COUNTIFS(C555:C587,C587)&gt;1,0,IF(UPPER(TRIM(C587))="EA3RCY",5,1)))</f>
        <v/>
      </c>
      <c r="H587" s="22" t="str">
        <f>IF(C587="","",IF(COUNTIF(C555:C587,C587)&gt;1,"DUPLICAT","OK"))</f>
        <v/>
      </c>
    </row>
    <row r="588" spans="1:8" ht="19.5" customHeight="1" x14ac:dyDescent="0.25">
      <c r="A588" s="19">
        <v>11</v>
      </c>
      <c r="B588" s="19">
        <v>34</v>
      </c>
      <c r="C588" s="12"/>
      <c r="D588" s="20"/>
      <c r="E588" s="21"/>
      <c r="F588" s="22" t="str">
        <f t="shared" si="21"/>
        <v/>
      </c>
      <c r="G588" s="23" t="str">
        <f>IF(C588="","",IF(COUNTIFS(C555:C588,C588)&gt;1,0,IF(UPPER(TRIM(C588))="EA3RCY",5,1)))</f>
        <v/>
      </c>
      <c r="H588" s="22" t="str">
        <f>IF(C588="","",IF(COUNTIF(C555:C588,C588)&gt;1,"DUPLICAT","OK"))</f>
        <v/>
      </c>
    </row>
    <row r="589" spans="1:8" ht="19.5" customHeight="1" x14ac:dyDescent="0.25">
      <c r="A589" s="19">
        <v>11</v>
      </c>
      <c r="B589" s="19">
        <v>35</v>
      </c>
      <c r="C589" s="12"/>
      <c r="D589" s="20"/>
      <c r="E589" s="21"/>
      <c r="F589" s="22" t="str">
        <f t="shared" si="21"/>
        <v/>
      </c>
      <c r="G589" s="23" t="str">
        <f>IF(C589="","",IF(COUNTIFS(C555:C589,C589)&gt;1,0,IF(UPPER(TRIM(C589))="EA3RCY",5,1)))</f>
        <v/>
      </c>
      <c r="H589" s="22" t="str">
        <f>IF(C589="","",IF(COUNTIF(C555:C589,C589)&gt;1,"DUPLICAT","OK"))</f>
        <v/>
      </c>
    </row>
    <row r="590" spans="1:8" ht="19.5" customHeight="1" x14ac:dyDescent="0.25">
      <c r="A590" s="19">
        <v>11</v>
      </c>
      <c r="B590" s="19">
        <v>36</v>
      </c>
      <c r="C590" s="12"/>
      <c r="D590" s="20"/>
      <c r="E590" s="21"/>
      <c r="F590" s="22" t="str">
        <f t="shared" si="21"/>
        <v/>
      </c>
      <c r="G590" s="23" t="str">
        <f>IF(C590="","",IF(COUNTIFS(C555:C590,C590)&gt;1,0,IF(UPPER(TRIM(C590))="EA3RCY",5,1)))</f>
        <v/>
      </c>
      <c r="H590" s="22" t="str">
        <f>IF(C590="","",IF(COUNTIF(C555:C590,C590)&gt;1,"DUPLICAT","OK"))</f>
        <v/>
      </c>
    </row>
    <row r="591" spans="1:8" ht="19.5" customHeight="1" x14ac:dyDescent="0.25">
      <c r="A591" s="19">
        <v>11</v>
      </c>
      <c r="B591" s="19">
        <v>37</v>
      </c>
      <c r="C591" s="12"/>
      <c r="D591" s="20"/>
      <c r="E591" s="21"/>
      <c r="F591" s="22" t="str">
        <f t="shared" si="21"/>
        <v/>
      </c>
      <c r="G591" s="23" t="str">
        <f>IF(C591="","",IF(COUNTIFS(C555:C591,C591)&gt;1,0,IF(UPPER(TRIM(C591))="EA3RCY",5,1)))</f>
        <v/>
      </c>
      <c r="H591" s="22" t="str">
        <f>IF(C591="","",IF(COUNTIF(C555:C591,C591)&gt;1,"DUPLICAT","OK"))</f>
        <v/>
      </c>
    </row>
    <row r="592" spans="1:8" ht="19.5" customHeight="1" x14ac:dyDescent="0.25">
      <c r="A592" s="19">
        <v>11</v>
      </c>
      <c r="B592" s="19">
        <v>38</v>
      </c>
      <c r="C592" s="12"/>
      <c r="D592" s="20"/>
      <c r="E592" s="21"/>
      <c r="F592" s="22" t="str">
        <f t="shared" si="21"/>
        <v/>
      </c>
      <c r="G592" s="23" t="str">
        <f>IF(C592="","",IF(COUNTIFS(C555:C592,C592)&gt;1,0,IF(UPPER(TRIM(C592))="EA3RCY",5,1)))</f>
        <v/>
      </c>
      <c r="H592" s="22" t="str">
        <f>IF(C592="","",IF(COUNTIF(C555:C592,C592)&gt;1,"DUPLICAT","OK"))</f>
        <v/>
      </c>
    </row>
    <row r="593" spans="1:8" ht="19.5" customHeight="1" x14ac:dyDescent="0.25">
      <c r="A593" s="19">
        <v>11</v>
      </c>
      <c r="B593" s="19">
        <v>39</v>
      </c>
      <c r="C593" s="12"/>
      <c r="D593" s="20"/>
      <c r="E593" s="21"/>
      <c r="F593" s="22" t="str">
        <f t="shared" si="21"/>
        <v/>
      </c>
      <c r="G593" s="23" t="str">
        <f>IF(C593="","",IF(COUNTIFS(C555:C593,C593)&gt;1,0,IF(UPPER(TRIM(C593))="EA3RCY",5,1)))</f>
        <v/>
      </c>
      <c r="H593" s="22" t="str">
        <f>IF(C593="","",IF(COUNTIF(C555:C593,C593)&gt;1,"DUPLICAT","OK"))</f>
        <v/>
      </c>
    </row>
    <row r="594" spans="1:8" ht="19.5" customHeight="1" x14ac:dyDescent="0.25">
      <c r="A594" s="19">
        <v>11</v>
      </c>
      <c r="B594" s="19">
        <v>40</v>
      </c>
      <c r="C594" s="12"/>
      <c r="D594" s="20"/>
      <c r="E594" s="21"/>
      <c r="F594" s="22" t="str">
        <f t="shared" si="21"/>
        <v/>
      </c>
      <c r="G594" s="23" t="str">
        <f>IF(C594="","",IF(COUNTIFS(C555:C594,C594)&gt;1,0,IF(UPPER(TRIM(C594))="EA3RCY",5,1)))</f>
        <v/>
      </c>
      <c r="H594" s="22" t="str">
        <f>IF(C594="","",IF(COUNTIF(C555:C594,C594)&gt;1,"DUPLICAT","OK"))</f>
        <v/>
      </c>
    </row>
    <row r="595" spans="1:8" ht="19.5" customHeight="1" x14ac:dyDescent="0.25">
      <c r="A595" s="19">
        <v>11</v>
      </c>
      <c r="B595" s="19">
        <v>41</v>
      </c>
      <c r="C595" s="12"/>
      <c r="D595" s="20"/>
      <c r="E595" s="21"/>
      <c r="F595" s="22" t="str">
        <f t="shared" si="21"/>
        <v/>
      </c>
      <c r="G595" s="23" t="str">
        <f>IF(C595="","",IF(COUNTIFS(C555:C595,C595)&gt;1,0,IF(UPPER(TRIM(C595))="EA3RCY",5,1)))</f>
        <v/>
      </c>
      <c r="H595" s="22" t="str">
        <f>IF(C595="","",IF(COUNTIF(C555:C595,C595)&gt;1,"DUPLICAT","OK"))</f>
        <v/>
      </c>
    </row>
    <row r="596" spans="1:8" ht="19.5" customHeight="1" x14ac:dyDescent="0.25">
      <c r="A596" s="19">
        <v>11</v>
      </c>
      <c r="B596" s="19">
        <v>42</v>
      </c>
      <c r="C596" s="12"/>
      <c r="D596" s="20"/>
      <c r="E596" s="21"/>
      <c r="F596" s="22" t="str">
        <f t="shared" si="21"/>
        <v/>
      </c>
      <c r="G596" s="23" t="str">
        <f>IF(C596="","",IF(COUNTIFS(C555:C596,C596)&gt;1,0,IF(UPPER(TRIM(C596))="EA3RCY",5,1)))</f>
        <v/>
      </c>
      <c r="H596" s="22" t="str">
        <f>IF(C596="","",IF(COUNTIF(C555:C596,C596)&gt;1,"DUPLICAT","OK"))</f>
        <v/>
      </c>
    </row>
    <row r="597" spans="1:8" ht="19.5" customHeight="1" x14ac:dyDescent="0.25">
      <c r="A597" s="19">
        <v>11</v>
      </c>
      <c r="B597" s="19">
        <v>43</v>
      </c>
      <c r="C597" s="12"/>
      <c r="D597" s="20"/>
      <c r="E597" s="21"/>
      <c r="F597" s="22" t="str">
        <f t="shared" si="21"/>
        <v/>
      </c>
      <c r="G597" s="23" t="str">
        <f>IF(C597="","",IF(COUNTIFS(C555:C597,C597)&gt;1,0,IF(UPPER(TRIM(C597))="EA3RCY",5,1)))</f>
        <v/>
      </c>
      <c r="H597" s="22" t="str">
        <f>IF(C597="","",IF(COUNTIF(C555:C597,C597)&gt;1,"DUPLICAT","OK"))</f>
        <v/>
      </c>
    </row>
    <row r="598" spans="1:8" ht="19.5" customHeight="1" x14ac:dyDescent="0.25">
      <c r="A598" s="19">
        <v>11</v>
      </c>
      <c r="B598" s="19">
        <v>44</v>
      </c>
      <c r="C598" s="12"/>
      <c r="D598" s="20"/>
      <c r="E598" s="21"/>
      <c r="F598" s="22" t="str">
        <f t="shared" si="21"/>
        <v/>
      </c>
      <c r="G598" s="23" t="str">
        <f>IF(C598="","",IF(COUNTIFS(C555:C598,C598)&gt;1,0,IF(UPPER(TRIM(C598))="EA3RCY",5,1)))</f>
        <v/>
      </c>
      <c r="H598" s="22" t="str">
        <f>IF(C598="","",IF(COUNTIF(C555:C598,C598)&gt;1,"DUPLICAT","OK"))</f>
        <v/>
      </c>
    </row>
    <row r="599" spans="1:8" ht="19.5" customHeight="1" x14ac:dyDescent="0.25">
      <c r="A599" s="19">
        <v>11</v>
      </c>
      <c r="B599" s="19">
        <v>45</v>
      </c>
      <c r="C599" s="12"/>
      <c r="D599" s="20"/>
      <c r="E599" s="21"/>
      <c r="F599" s="22" t="str">
        <f t="shared" si="21"/>
        <v/>
      </c>
      <c r="G599" s="23" t="str">
        <f>IF(C599="","",IF(COUNTIFS(C555:C599,C599)&gt;1,0,IF(UPPER(TRIM(C599))="EA3RCY",5,1)))</f>
        <v/>
      </c>
      <c r="H599" s="22" t="str">
        <f>IF(C599="","",IF(COUNTIF(C555:C599,C599)&gt;1,"DUPLICAT","OK"))</f>
        <v/>
      </c>
    </row>
    <row r="600" spans="1:8" ht="19.5" customHeight="1" x14ac:dyDescent="0.25">
      <c r="A600" s="19">
        <v>11</v>
      </c>
      <c r="B600" s="19">
        <v>46</v>
      </c>
      <c r="C600" s="12"/>
      <c r="D600" s="20"/>
      <c r="E600" s="21"/>
      <c r="F600" s="22" t="str">
        <f t="shared" si="21"/>
        <v/>
      </c>
      <c r="G600" s="23" t="str">
        <f>IF(C600="","",IF(COUNTIFS(C555:C600,C600)&gt;1,0,IF(UPPER(TRIM(C600))="EA3RCY",5,1)))</f>
        <v/>
      </c>
      <c r="H600" s="22" t="str">
        <f>IF(C600="","",IF(COUNTIF(C555:C600,C600)&gt;1,"DUPLICAT","OK"))</f>
        <v/>
      </c>
    </row>
    <row r="601" spans="1:8" ht="19.5" customHeight="1" x14ac:dyDescent="0.25">
      <c r="A601" s="19">
        <v>11</v>
      </c>
      <c r="B601" s="19">
        <v>47</v>
      </c>
      <c r="C601" s="12"/>
      <c r="D601" s="20"/>
      <c r="E601" s="21"/>
      <c r="F601" s="22" t="str">
        <f t="shared" si="21"/>
        <v/>
      </c>
      <c r="G601" s="23" t="str">
        <f>IF(C601="","",IF(COUNTIFS(C555:C601,C601)&gt;1,0,IF(UPPER(TRIM(C601))="EA3RCY",5,1)))</f>
        <v/>
      </c>
      <c r="H601" s="22" t="str">
        <f>IF(C601="","",IF(COUNTIF(C555:C601,C601)&gt;1,"DUPLICAT","OK"))</f>
        <v/>
      </c>
    </row>
    <row r="602" spans="1:8" ht="19.5" customHeight="1" x14ac:dyDescent="0.25">
      <c r="A602" s="19">
        <v>11</v>
      </c>
      <c r="B602" s="19">
        <v>48</v>
      </c>
      <c r="C602" s="12"/>
      <c r="D602" s="20"/>
      <c r="E602" s="21"/>
      <c r="F602" s="22" t="str">
        <f t="shared" si="21"/>
        <v/>
      </c>
      <c r="G602" s="23" t="str">
        <f>IF(C602="","",IF(COUNTIFS(C555:C602,C602)&gt;1,0,IF(UPPER(TRIM(C602))="EA3RCY",5,1)))</f>
        <v/>
      </c>
      <c r="H602" s="22" t="str">
        <f>IF(C602="","",IF(COUNTIF(C555:C602,C602)&gt;1,"DUPLICAT","OK"))</f>
        <v/>
      </c>
    </row>
    <row r="603" spans="1:8" ht="19.5" customHeight="1" x14ac:dyDescent="0.25">
      <c r="A603" s="19">
        <v>11</v>
      </c>
      <c r="B603" s="19">
        <v>49</v>
      </c>
      <c r="C603" s="12"/>
      <c r="D603" s="20"/>
      <c r="E603" s="21"/>
      <c r="F603" s="22" t="str">
        <f t="shared" si="21"/>
        <v/>
      </c>
      <c r="G603" s="23" t="str">
        <f>IF(C603="","",IF(COUNTIFS(C555:C603,C603)&gt;1,0,IF(UPPER(TRIM(C603))="EA3RCY",5,1)))</f>
        <v/>
      </c>
      <c r="H603" s="22" t="str">
        <f>IF(C603="","",IF(COUNTIF(C555:C603,C603)&gt;1,"DUPLICAT","OK"))</f>
        <v/>
      </c>
    </row>
    <row r="604" spans="1:8" ht="19.5" customHeight="1" x14ac:dyDescent="0.25">
      <c r="A604" s="19">
        <v>11</v>
      </c>
      <c r="B604" s="19">
        <v>50</v>
      </c>
      <c r="C604" s="12"/>
      <c r="D604" s="20"/>
      <c r="E604" s="21"/>
      <c r="F604" s="22" t="str">
        <f t="shared" si="21"/>
        <v/>
      </c>
      <c r="G604" s="23" t="str">
        <f>IF(C604="","",IF(COUNTIFS(C555:C604,C604)&gt;1,0,IF(UPPER(TRIM(C604))="EA3RCY",5,1)))</f>
        <v/>
      </c>
      <c r="H604" s="22" t="str">
        <f>IF(C604="","",IF(COUNTIF(C555:C604,C604)&gt;1,"DUPLICAT","OK"))</f>
        <v/>
      </c>
    </row>
    <row r="605" spans="1:8" ht="19.5" customHeight="1" x14ac:dyDescent="0.25">
      <c r="A605" s="2" t="s">
        <v>46</v>
      </c>
      <c r="B605" s="2"/>
      <c r="C605" s="2"/>
      <c r="D605" s="2"/>
      <c r="E605" s="2"/>
      <c r="F605" s="2"/>
      <c r="G605" s="24"/>
      <c r="H605" s="25"/>
    </row>
    <row r="606" spans="1:8" ht="19.5" customHeight="1" x14ac:dyDescent="0.25">
      <c r="A606" s="9"/>
      <c r="B606" s="9"/>
      <c r="C606" s="9"/>
      <c r="D606" s="26"/>
      <c r="E606" s="27"/>
      <c r="F606" s="9"/>
      <c r="G606" s="28"/>
      <c r="H606" s="9"/>
    </row>
    <row r="607" spans="1:8" ht="19.5" customHeight="1" x14ac:dyDescent="0.25">
      <c r="A607" s="3" t="s">
        <v>47</v>
      </c>
      <c r="B607" s="3"/>
      <c r="C607" s="3"/>
      <c r="D607" s="3"/>
      <c r="E607" s="3"/>
      <c r="F607" s="3"/>
      <c r="G607" s="29" t="s">
        <v>17</v>
      </c>
      <c r="H607" s="17">
        <f>SUM(G609:G658)</f>
        <v>0</v>
      </c>
    </row>
    <row r="608" spans="1:8" ht="19.5" customHeight="1" x14ac:dyDescent="0.25">
      <c r="A608" s="30" t="s">
        <v>18</v>
      </c>
      <c r="B608" s="30" t="s">
        <v>19</v>
      </c>
      <c r="C608" s="30" t="s">
        <v>4</v>
      </c>
      <c r="D608" s="31" t="s">
        <v>20</v>
      </c>
      <c r="E608" s="32" t="s">
        <v>21</v>
      </c>
      <c r="F608" s="30" t="s">
        <v>22</v>
      </c>
      <c r="G608" s="33" t="s">
        <v>23</v>
      </c>
      <c r="H608" s="30" t="s">
        <v>27</v>
      </c>
    </row>
    <row r="609" spans="1:8" ht="19.5" customHeight="1" x14ac:dyDescent="0.25">
      <c r="A609" s="19">
        <v>12</v>
      </c>
      <c r="B609" s="19">
        <v>1</v>
      </c>
      <c r="C609" s="12"/>
      <c r="D609" s="20"/>
      <c r="E609" s="21"/>
      <c r="F609" s="22" t="str">
        <f t="shared" ref="F609:F640" si="22">IF(C609="","","59")</f>
        <v/>
      </c>
      <c r="G609" s="23" t="str">
        <f>IF(C609="","",IF(COUNTIFS(C609:C609,C609)&gt;1,0,IF(UPPER(TRIM(C609))="EA3RCY",5,1)))</f>
        <v/>
      </c>
      <c r="H609" s="22" t="str">
        <f>IF(C609="","",IF(COUNTIF(C609:C609,C609)&gt;1,"DUPLICAT","OK"))</f>
        <v/>
      </c>
    </row>
    <row r="610" spans="1:8" ht="19.5" customHeight="1" x14ac:dyDescent="0.25">
      <c r="A610" s="19">
        <v>12</v>
      </c>
      <c r="B610" s="19">
        <v>2</v>
      </c>
      <c r="C610" s="12"/>
      <c r="D610" s="20"/>
      <c r="E610" s="21"/>
      <c r="F610" s="22" t="str">
        <f t="shared" si="22"/>
        <v/>
      </c>
      <c r="G610" s="23" t="str">
        <f>IF(C610="","",IF(COUNTIFS(C609:C610,C610)&gt;1,0,IF(UPPER(TRIM(C610))="EA3RCY",5,1)))</f>
        <v/>
      </c>
      <c r="H610" s="22" t="str">
        <f>IF(C610="","",IF(COUNTIF(C609:C610,C610)&gt;1,"DUPLICAT","OK"))</f>
        <v/>
      </c>
    </row>
    <row r="611" spans="1:8" ht="19.5" customHeight="1" x14ac:dyDescent="0.25">
      <c r="A611" s="19">
        <v>12</v>
      </c>
      <c r="B611" s="19">
        <v>3</v>
      </c>
      <c r="C611" s="12"/>
      <c r="D611" s="20"/>
      <c r="E611" s="21"/>
      <c r="F611" s="22" t="str">
        <f t="shared" si="22"/>
        <v/>
      </c>
      <c r="G611" s="23" t="str">
        <f>IF(C611="","",IF(COUNTIFS(C609:C611,C611)&gt;1,0,IF(UPPER(TRIM(C611))="EA3RCY",5,1)))</f>
        <v/>
      </c>
      <c r="H611" s="22" t="str">
        <f>IF(C611="","",IF(COUNTIF(C609:C611,C611)&gt;1,"DUPLICAT","OK"))</f>
        <v/>
      </c>
    </row>
    <row r="612" spans="1:8" ht="19.5" customHeight="1" x14ac:dyDescent="0.25">
      <c r="A612" s="19">
        <v>12</v>
      </c>
      <c r="B612" s="19">
        <v>4</v>
      </c>
      <c r="C612" s="12"/>
      <c r="D612" s="20"/>
      <c r="E612" s="21"/>
      <c r="F612" s="22" t="str">
        <f t="shared" si="22"/>
        <v/>
      </c>
      <c r="G612" s="23" t="str">
        <f>IF(C612="","",IF(COUNTIFS(C609:C612,C612)&gt;1,0,IF(UPPER(TRIM(C612))="EA3RCY",5,1)))</f>
        <v/>
      </c>
      <c r="H612" s="22" t="str">
        <f>IF(C612="","",IF(COUNTIF(C609:C612,C612)&gt;1,"DUPLICAT","OK"))</f>
        <v/>
      </c>
    </row>
    <row r="613" spans="1:8" ht="19.5" customHeight="1" x14ac:dyDescent="0.25">
      <c r="A613" s="19">
        <v>12</v>
      </c>
      <c r="B613" s="19">
        <v>5</v>
      </c>
      <c r="C613" s="12"/>
      <c r="D613" s="20"/>
      <c r="E613" s="21"/>
      <c r="F613" s="22" t="str">
        <f t="shared" si="22"/>
        <v/>
      </c>
      <c r="G613" s="23" t="str">
        <f>IF(C613="","",IF(COUNTIFS(C609:C613,C613)&gt;1,0,IF(UPPER(TRIM(C613))="EA3RCY",5,1)))</f>
        <v/>
      </c>
      <c r="H613" s="22" t="str">
        <f>IF(C613="","",IF(COUNTIF(C609:C613,C613)&gt;1,"DUPLICAT","OK"))</f>
        <v/>
      </c>
    </row>
    <row r="614" spans="1:8" ht="19.5" customHeight="1" x14ac:dyDescent="0.25">
      <c r="A614" s="19">
        <v>12</v>
      </c>
      <c r="B614" s="19">
        <v>6</v>
      </c>
      <c r="C614" s="12"/>
      <c r="D614" s="20"/>
      <c r="E614" s="21"/>
      <c r="F614" s="22" t="str">
        <f t="shared" si="22"/>
        <v/>
      </c>
      <c r="G614" s="23" t="str">
        <f>IF(C614="","",IF(COUNTIFS(C609:C614,C614)&gt;1,0,IF(UPPER(TRIM(C614))="EA3RCY",5,1)))</f>
        <v/>
      </c>
      <c r="H614" s="22" t="str">
        <f>IF(C614="","",IF(COUNTIF(C609:C614,C614)&gt;1,"DUPLICAT","OK"))</f>
        <v/>
      </c>
    </row>
    <row r="615" spans="1:8" ht="19.5" customHeight="1" x14ac:dyDescent="0.25">
      <c r="A615" s="19">
        <v>12</v>
      </c>
      <c r="B615" s="19">
        <v>7</v>
      </c>
      <c r="C615" s="12"/>
      <c r="D615" s="20"/>
      <c r="E615" s="21"/>
      <c r="F615" s="22" t="str">
        <f t="shared" si="22"/>
        <v/>
      </c>
      <c r="G615" s="23" t="str">
        <f>IF(C615="","",IF(COUNTIFS(C609:C615,C615)&gt;1,0,IF(UPPER(TRIM(C615))="EA3RCY",5,1)))</f>
        <v/>
      </c>
      <c r="H615" s="22" t="str">
        <f>IF(C615="","",IF(COUNTIF(C609:C615,C615)&gt;1,"DUPLICAT","OK"))</f>
        <v/>
      </c>
    </row>
    <row r="616" spans="1:8" ht="19.5" customHeight="1" x14ac:dyDescent="0.25">
      <c r="A616" s="19">
        <v>12</v>
      </c>
      <c r="B616" s="19">
        <v>8</v>
      </c>
      <c r="C616" s="12"/>
      <c r="D616" s="20"/>
      <c r="E616" s="21"/>
      <c r="F616" s="22" t="str">
        <f t="shared" si="22"/>
        <v/>
      </c>
      <c r="G616" s="23" t="str">
        <f>IF(C616="","",IF(COUNTIFS(C609:C616,C616)&gt;1,0,IF(UPPER(TRIM(C616))="EA3RCY",5,1)))</f>
        <v/>
      </c>
      <c r="H616" s="22" t="str">
        <f>IF(C616="","",IF(COUNTIF(C609:C616,C616)&gt;1,"DUPLICAT","OK"))</f>
        <v/>
      </c>
    </row>
    <row r="617" spans="1:8" ht="19.5" customHeight="1" x14ac:dyDescent="0.25">
      <c r="A617" s="19">
        <v>12</v>
      </c>
      <c r="B617" s="19">
        <v>9</v>
      </c>
      <c r="C617" s="12"/>
      <c r="D617" s="20"/>
      <c r="E617" s="21"/>
      <c r="F617" s="22" t="str">
        <f t="shared" si="22"/>
        <v/>
      </c>
      <c r="G617" s="23" t="str">
        <f>IF(C617="","",IF(COUNTIFS(C609:C617,C617)&gt;1,0,IF(UPPER(TRIM(C617))="EA3RCY",5,1)))</f>
        <v/>
      </c>
      <c r="H617" s="22" t="str">
        <f>IF(C617="","",IF(COUNTIF(C609:C617,C617)&gt;1,"DUPLICAT","OK"))</f>
        <v/>
      </c>
    </row>
    <row r="618" spans="1:8" ht="19.5" customHeight="1" x14ac:dyDescent="0.25">
      <c r="A618" s="19">
        <v>12</v>
      </c>
      <c r="B618" s="19">
        <v>10</v>
      </c>
      <c r="C618" s="12"/>
      <c r="D618" s="20"/>
      <c r="E618" s="21"/>
      <c r="F618" s="22" t="str">
        <f t="shared" si="22"/>
        <v/>
      </c>
      <c r="G618" s="23" t="str">
        <f>IF(C618="","",IF(COUNTIFS(C609:C618,C618)&gt;1,0,IF(UPPER(TRIM(C618))="EA3RCY",5,1)))</f>
        <v/>
      </c>
      <c r="H618" s="22" t="str">
        <f>IF(C618="","",IF(COUNTIF(C609:C618,C618)&gt;1,"DUPLICAT","OK"))</f>
        <v/>
      </c>
    </row>
    <row r="619" spans="1:8" ht="19.5" customHeight="1" x14ac:dyDescent="0.25">
      <c r="A619" s="19">
        <v>12</v>
      </c>
      <c r="B619" s="19">
        <v>11</v>
      </c>
      <c r="C619" s="12"/>
      <c r="D619" s="20"/>
      <c r="E619" s="21"/>
      <c r="F619" s="22" t="str">
        <f t="shared" si="22"/>
        <v/>
      </c>
      <c r="G619" s="23" t="str">
        <f>IF(C619="","",IF(COUNTIFS(C609:C619,C619)&gt;1,0,IF(UPPER(TRIM(C619))="EA3RCY",5,1)))</f>
        <v/>
      </c>
      <c r="H619" s="22" t="str">
        <f>IF(C619="","",IF(COUNTIF(C609:C619,C619)&gt;1,"DUPLICAT","OK"))</f>
        <v/>
      </c>
    </row>
    <row r="620" spans="1:8" ht="19.5" customHeight="1" x14ac:dyDescent="0.25">
      <c r="A620" s="19">
        <v>12</v>
      </c>
      <c r="B620" s="19">
        <v>12</v>
      </c>
      <c r="C620" s="12"/>
      <c r="D620" s="20"/>
      <c r="E620" s="21"/>
      <c r="F620" s="22" t="str">
        <f t="shared" si="22"/>
        <v/>
      </c>
      <c r="G620" s="23" t="str">
        <f>IF(C620="","",IF(COUNTIFS(C609:C620,C620)&gt;1,0,IF(UPPER(TRIM(C620))="EA3RCY",5,1)))</f>
        <v/>
      </c>
      <c r="H620" s="22" t="str">
        <f>IF(C620="","",IF(COUNTIF(C609:C620,C620)&gt;1,"DUPLICAT","OK"))</f>
        <v/>
      </c>
    </row>
    <row r="621" spans="1:8" ht="19.5" customHeight="1" x14ac:dyDescent="0.25">
      <c r="A621" s="19">
        <v>12</v>
      </c>
      <c r="B621" s="19">
        <v>13</v>
      </c>
      <c r="C621" s="12"/>
      <c r="D621" s="20"/>
      <c r="E621" s="21"/>
      <c r="F621" s="22" t="str">
        <f t="shared" si="22"/>
        <v/>
      </c>
      <c r="G621" s="23" t="str">
        <f>IF(C621="","",IF(COUNTIFS(C609:C621,C621)&gt;1,0,IF(UPPER(TRIM(C621))="EA3RCY",5,1)))</f>
        <v/>
      </c>
      <c r="H621" s="22" t="str">
        <f>IF(C621="","",IF(COUNTIF(C609:C621,C621)&gt;1,"DUPLICAT","OK"))</f>
        <v/>
      </c>
    </row>
    <row r="622" spans="1:8" ht="19.5" customHeight="1" x14ac:dyDescent="0.25">
      <c r="A622" s="19">
        <v>12</v>
      </c>
      <c r="B622" s="19">
        <v>14</v>
      </c>
      <c r="C622" s="12"/>
      <c r="D622" s="20"/>
      <c r="E622" s="21"/>
      <c r="F622" s="22" t="str">
        <f t="shared" si="22"/>
        <v/>
      </c>
      <c r="G622" s="23" t="str">
        <f>IF(C622="","",IF(COUNTIFS(C609:C622,C622)&gt;1,0,IF(UPPER(TRIM(C622))="EA3RCY",5,1)))</f>
        <v/>
      </c>
      <c r="H622" s="22" t="str">
        <f>IF(C622="","",IF(COUNTIF(C609:C622,C622)&gt;1,"DUPLICAT","OK"))</f>
        <v/>
      </c>
    </row>
    <row r="623" spans="1:8" ht="19.5" customHeight="1" x14ac:dyDescent="0.25">
      <c r="A623" s="19">
        <v>12</v>
      </c>
      <c r="B623" s="19">
        <v>15</v>
      </c>
      <c r="C623" s="12"/>
      <c r="D623" s="20"/>
      <c r="E623" s="21"/>
      <c r="F623" s="22" t="str">
        <f t="shared" si="22"/>
        <v/>
      </c>
      <c r="G623" s="23" t="str">
        <f>IF(C623="","",IF(COUNTIFS(C609:C623,C623)&gt;1,0,IF(UPPER(TRIM(C623))="EA3RCY",5,1)))</f>
        <v/>
      </c>
      <c r="H623" s="22" t="str">
        <f>IF(C623="","",IF(COUNTIF(C609:C623,C623)&gt;1,"DUPLICAT","OK"))</f>
        <v/>
      </c>
    </row>
    <row r="624" spans="1:8" ht="19.5" customHeight="1" x14ac:dyDescent="0.25">
      <c r="A624" s="19">
        <v>12</v>
      </c>
      <c r="B624" s="19">
        <v>16</v>
      </c>
      <c r="C624" s="12"/>
      <c r="D624" s="20"/>
      <c r="E624" s="21"/>
      <c r="F624" s="22" t="str">
        <f t="shared" si="22"/>
        <v/>
      </c>
      <c r="G624" s="23" t="str">
        <f>IF(C624="","",IF(COUNTIFS(C609:C624,C624)&gt;1,0,IF(UPPER(TRIM(C624))="EA3RCY",5,1)))</f>
        <v/>
      </c>
      <c r="H624" s="22" t="str">
        <f>IF(C624="","",IF(COUNTIF(C609:C624,C624)&gt;1,"DUPLICAT","OK"))</f>
        <v/>
      </c>
    </row>
    <row r="625" spans="1:8" ht="19.5" customHeight="1" x14ac:dyDescent="0.25">
      <c r="A625" s="19">
        <v>12</v>
      </c>
      <c r="B625" s="19">
        <v>17</v>
      </c>
      <c r="C625" s="12"/>
      <c r="D625" s="20"/>
      <c r="E625" s="21"/>
      <c r="F625" s="22" t="str">
        <f t="shared" si="22"/>
        <v/>
      </c>
      <c r="G625" s="23" t="str">
        <f>IF(C625="","",IF(COUNTIFS(C609:C625,C625)&gt;1,0,IF(UPPER(TRIM(C625))="EA3RCY",5,1)))</f>
        <v/>
      </c>
      <c r="H625" s="22" t="str">
        <f>IF(C625="","",IF(COUNTIF(C609:C625,C625)&gt;1,"DUPLICAT","OK"))</f>
        <v/>
      </c>
    </row>
    <row r="626" spans="1:8" ht="19.5" customHeight="1" x14ac:dyDescent="0.25">
      <c r="A626" s="19">
        <v>12</v>
      </c>
      <c r="B626" s="19">
        <v>18</v>
      </c>
      <c r="C626" s="12"/>
      <c r="D626" s="20"/>
      <c r="E626" s="21"/>
      <c r="F626" s="22" t="str">
        <f t="shared" si="22"/>
        <v/>
      </c>
      <c r="G626" s="23" t="str">
        <f>IF(C626="","",IF(COUNTIFS(C609:C626,C626)&gt;1,0,IF(UPPER(TRIM(C626))="EA3RCY",5,1)))</f>
        <v/>
      </c>
      <c r="H626" s="22" t="str">
        <f>IF(C626="","",IF(COUNTIF(C609:C626,C626)&gt;1,"DUPLICAT","OK"))</f>
        <v/>
      </c>
    </row>
    <row r="627" spans="1:8" ht="19.5" customHeight="1" x14ac:dyDescent="0.25">
      <c r="A627" s="19">
        <v>12</v>
      </c>
      <c r="B627" s="19">
        <v>19</v>
      </c>
      <c r="C627" s="12"/>
      <c r="D627" s="20"/>
      <c r="E627" s="21"/>
      <c r="F627" s="22" t="str">
        <f t="shared" si="22"/>
        <v/>
      </c>
      <c r="G627" s="23" t="str">
        <f>IF(C627="","",IF(COUNTIFS(C609:C627,C627)&gt;1,0,IF(UPPER(TRIM(C627))="EA3RCY",5,1)))</f>
        <v/>
      </c>
      <c r="H627" s="22" t="str">
        <f>IF(C627="","",IF(COUNTIF(C609:C627,C627)&gt;1,"DUPLICAT","OK"))</f>
        <v/>
      </c>
    </row>
    <row r="628" spans="1:8" ht="19.5" customHeight="1" x14ac:dyDescent="0.25">
      <c r="A628" s="19">
        <v>12</v>
      </c>
      <c r="B628" s="19">
        <v>20</v>
      </c>
      <c r="C628" s="12"/>
      <c r="D628" s="20"/>
      <c r="E628" s="21"/>
      <c r="F628" s="22" t="str">
        <f t="shared" si="22"/>
        <v/>
      </c>
      <c r="G628" s="23" t="str">
        <f>IF(C628="","",IF(COUNTIFS(C609:C628,C628)&gt;1,0,IF(UPPER(TRIM(C628))="EA3RCY",5,1)))</f>
        <v/>
      </c>
      <c r="H628" s="22" t="str">
        <f>IF(C628="","",IF(COUNTIF(C609:C628,C628)&gt;1,"DUPLICAT","OK"))</f>
        <v/>
      </c>
    </row>
    <row r="629" spans="1:8" ht="19.5" customHeight="1" x14ac:dyDescent="0.25">
      <c r="A629" s="19">
        <v>12</v>
      </c>
      <c r="B629" s="19">
        <v>21</v>
      </c>
      <c r="C629" s="12"/>
      <c r="D629" s="20"/>
      <c r="E629" s="21"/>
      <c r="F629" s="22" t="str">
        <f t="shared" si="22"/>
        <v/>
      </c>
      <c r="G629" s="23" t="str">
        <f>IF(C629="","",IF(COUNTIFS(C609:C629,C629)&gt;1,0,IF(UPPER(TRIM(C629))="EA3RCY",5,1)))</f>
        <v/>
      </c>
      <c r="H629" s="22" t="str">
        <f>IF(C629="","",IF(COUNTIF(C609:C629,C629)&gt;1,"DUPLICAT","OK"))</f>
        <v/>
      </c>
    </row>
    <row r="630" spans="1:8" ht="19.5" customHeight="1" x14ac:dyDescent="0.25">
      <c r="A630" s="19">
        <v>12</v>
      </c>
      <c r="B630" s="19">
        <v>22</v>
      </c>
      <c r="C630" s="12"/>
      <c r="D630" s="20"/>
      <c r="E630" s="21"/>
      <c r="F630" s="22" t="str">
        <f t="shared" si="22"/>
        <v/>
      </c>
      <c r="G630" s="23" t="str">
        <f>IF(C630="","",IF(COUNTIFS(C609:C630,C630)&gt;1,0,IF(UPPER(TRIM(C630))="EA3RCY",5,1)))</f>
        <v/>
      </c>
      <c r="H630" s="22" t="str">
        <f>IF(C630="","",IF(COUNTIF(C609:C630,C630)&gt;1,"DUPLICAT","OK"))</f>
        <v/>
      </c>
    </row>
    <row r="631" spans="1:8" ht="19.5" customHeight="1" x14ac:dyDescent="0.25">
      <c r="A631" s="19">
        <v>12</v>
      </c>
      <c r="B631" s="19">
        <v>23</v>
      </c>
      <c r="C631" s="12"/>
      <c r="D631" s="20"/>
      <c r="E631" s="21"/>
      <c r="F631" s="22" t="str">
        <f t="shared" si="22"/>
        <v/>
      </c>
      <c r="G631" s="23" t="str">
        <f>IF(C631="","",IF(COUNTIFS(C609:C631,C631)&gt;1,0,IF(UPPER(TRIM(C631))="EA3RCY",5,1)))</f>
        <v/>
      </c>
      <c r="H631" s="22" t="str">
        <f>IF(C631="","",IF(COUNTIF(C609:C631,C631)&gt;1,"DUPLICAT","OK"))</f>
        <v/>
      </c>
    </row>
    <row r="632" spans="1:8" ht="19.5" customHeight="1" x14ac:dyDescent="0.25">
      <c r="A632" s="19">
        <v>12</v>
      </c>
      <c r="B632" s="19">
        <v>24</v>
      </c>
      <c r="C632" s="12"/>
      <c r="D632" s="20"/>
      <c r="E632" s="21"/>
      <c r="F632" s="22" t="str">
        <f t="shared" si="22"/>
        <v/>
      </c>
      <c r="G632" s="23" t="str">
        <f>IF(C632="","",IF(COUNTIFS(C609:C632,C632)&gt;1,0,IF(UPPER(TRIM(C632))="EA3RCY",5,1)))</f>
        <v/>
      </c>
      <c r="H632" s="22" t="str">
        <f>IF(C632="","",IF(COUNTIF(C609:C632,C632)&gt;1,"DUPLICAT","OK"))</f>
        <v/>
      </c>
    </row>
    <row r="633" spans="1:8" ht="19.5" customHeight="1" x14ac:dyDescent="0.25">
      <c r="A633" s="19">
        <v>12</v>
      </c>
      <c r="B633" s="19">
        <v>25</v>
      </c>
      <c r="C633" s="12"/>
      <c r="D633" s="20"/>
      <c r="E633" s="21"/>
      <c r="F633" s="22" t="str">
        <f t="shared" si="22"/>
        <v/>
      </c>
      <c r="G633" s="23" t="str">
        <f>IF(C633="","",IF(COUNTIFS(C609:C633,C633)&gt;1,0,IF(UPPER(TRIM(C633))="EA3RCY",5,1)))</f>
        <v/>
      </c>
      <c r="H633" s="22" t="str">
        <f>IF(C633="","",IF(COUNTIF(C609:C633,C633)&gt;1,"DUPLICAT","OK"))</f>
        <v/>
      </c>
    </row>
    <row r="634" spans="1:8" ht="19.5" customHeight="1" x14ac:dyDescent="0.25">
      <c r="A634" s="19">
        <v>12</v>
      </c>
      <c r="B634" s="19">
        <v>26</v>
      </c>
      <c r="C634" s="12"/>
      <c r="D634" s="20"/>
      <c r="E634" s="21"/>
      <c r="F634" s="22" t="str">
        <f t="shared" si="22"/>
        <v/>
      </c>
      <c r="G634" s="23" t="str">
        <f>IF(C634="","",IF(COUNTIFS(C609:C634,C634)&gt;1,0,IF(UPPER(TRIM(C634))="EA3RCY",5,1)))</f>
        <v/>
      </c>
      <c r="H634" s="22" t="str">
        <f>IF(C634="","",IF(COUNTIF(C609:C634,C634)&gt;1,"DUPLICAT","OK"))</f>
        <v/>
      </c>
    </row>
    <row r="635" spans="1:8" ht="19.5" customHeight="1" x14ac:dyDescent="0.25">
      <c r="A635" s="19">
        <v>12</v>
      </c>
      <c r="B635" s="19">
        <v>27</v>
      </c>
      <c r="C635" s="12"/>
      <c r="D635" s="20"/>
      <c r="E635" s="21"/>
      <c r="F635" s="22" t="str">
        <f t="shared" si="22"/>
        <v/>
      </c>
      <c r="G635" s="23" t="str">
        <f>IF(C635="","",IF(COUNTIFS(C609:C635,C635)&gt;1,0,IF(UPPER(TRIM(C635))="EA3RCY",5,1)))</f>
        <v/>
      </c>
      <c r="H635" s="22" t="str">
        <f>IF(C635="","",IF(COUNTIF(C609:C635,C635)&gt;1,"DUPLICAT","OK"))</f>
        <v/>
      </c>
    </row>
    <row r="636" spans="1:8" ht="19.5" customHeight="1" x14ac:dyDescent="0.25">
      <c r="A636" s="19">
        <v>12</v>
      </c>
      <c r="B636" s="19">
        <v>28</v>
      </c>
      <c r="C636" s="12"/>
      <c r="D636" s="20"/>
      <c r="E636" s="21"/>
      <c r="F636" s="22" t="str">
        <f t="shared" si="22"/>
        <v/>
      </c>
      <c r="G636" s="23" t="str">
        <f>IF(C636="","",IF(COUNTIFS(C609:C636,C636)&gt;1,0,IF(UPPER(TRIM(C636))="EA3RCY",5,1)))</f>
        <v/>
      </c>
      <c r="H636" s="22" t="str">
        <f>IF(C636="","",IF(COUNTIF(C609:C636,C636)&gt;1,"DUPLICAT","OK"))</f>
        <v/>
      </c>
    </row>
    <row r="637" spans="1:8" ht="19.5" customHeight="1" x14ac:dyDescent="0.25">
      <c r="A637" s="19">
        <v>12</v>
      </c>
      <c r="B637" s="19">
        <v>29</v>
      </c>
      <c r="C637" s="12"/>
      <c r="D637" s="20"/>
      <c r="E637" s="21"/>
      <c r="F637" s="22" t="str">
        <f t="shared" si="22"/>
        <v/>
      </c>
      <c r="G637" s="23" t="str">
        <f>IF(C637="","",IF(COUNTIFS(C609:C637,C637)&gt;1,0,IF(UPPER(TRIM(C637))="EA3RCY",5,1)))</f>
        <v/>
      </c>
      <c r="H637" s="22" t="str">
        <f>IF(C637="","",IF(COUNTIF(C609:C637,C637)&gt;1,"DUPLICAT","OK"))</f>
        <v/>
      </c>
    </row>
    <row r="638" spans="1:8" ht="19.5" customHeight="1" x14ac:dyDescent="0.25">
      <c r="A638" s="19">
        <v>12</v>
      </c>
      <c r="B638" s="19">
        <v>30</v>
      </c>
      <c r="C638" s="12"/>
      <c r="D638" s="20"/>
      <c r="E638" s="21"/>
      <c r="F638" s="22" t="str">
        <f t="shared" si="22"/>
        <v/>
      </c>
      <c r="G638" s="23" t="str">
        <f>IF(C638="","",IF(COUNTIFS(C609:C638,C638)&gt;1,0,IF(UPPER(TRIM(C638))="EA3RCY",5,1)))</f>
        <v/>
      </c>
      <c r="H638" s="22" t="str">
        <f>IF(C638="","",IF(COUNTIF(C609:C638,C638)&gt;1,"DUPLICAT","OK"))</f>
        <v/>
      </c>
    </row>
    <row r="639" spans="1:8" ht="19.5" customHeight="1" x14ac:dyDescent="0.25">
      <c r="A639" s="19">
        <v>12</v>
      </c>
      <c r="B639" s="19">
        <v>31</v>
      </c>
      <c r="C639" s="12"/>
      <c r="D639" s="20"/>
      <c r="E639" s="21"/>
      <c r="F639" s="22" t="str">
        <f t="shared" si="22"/>
        <v/>
      </c>
      <c r="G639" s="23" t="str">
        <f>IF(C639="","",IF(COUNTIFS(C609:C639,C639)&gt;1,0,IF(UPPER(TRIM(C639))="EA3RCY",5,1)))</f>
        <v/>
      </c>
      <c r="H639" s="22" t="str">
        <f>IF(C639="","",IF(COUNTIF(C609:C639,C639)&gt;1,"DUPLICAT","OK"))</f>
        <v/>
      </c>
    </row>
    <row r="640" spans="1:8" ht="19.5" customHeight="1" x14ac:dyDescent="0.25">
      <c r="A640" s="19">
        <v>12</v>
      </c>
      <c r="B640" s="19">
        <v>32</v>
      </c>
      <c r="C640" s="12"/>
      <c r="D640" s="20"/>
      <c r="E640" s="21"/>
      <c r="F640" s="22" t="str">
        <f t="shared" si="22"/>
        <v/>
      </c>
      <c r="G640" s="23" t="str">
        <f>IF(C640="","",IF(COUNTIFS(C609:C640,C640)&gt;1,0,IF(UPPER(TRIM(C640))="EA3RCY",5,1)))</f>
        <v/>
      </c>
      <c r="H640" s="22" t="str">
        <f>IF(C640="","",IF(COUNTIF(C609:C640,C640)&gt;1,"DUPLICAT","OK"))</f>
        <v/>
      </c>
    </row>
    <row r="641" spans="1:8" ht="19.5" customHeight="1" x14ac:dyDescent="0.25">
      <c r="A641" s="19">
        <v>12</v>
      </c>
      <c r="B641" s="19">
        <v>33</v>
      </c>
      <c r="C641" s="12"/>
      <c r="D641" s="20"/>
      <c r="E641" s="21"/>
      <c r="F641" s="22" t="str">
        <f t="shared" ref="F641:F658" si="23">IF(C641="","","59")</f>
        <v/>
      </c>
      <c r="G641" s="23" t="str">
        <f>IF(C641="","",IF(COUNTIFS(C609:C641,C641)&gt;1,0,IF(UPPER(TRIM(C641))="EA3RCY",5,1)))</f>
        <v/>
      </c>
      <c r="H641" s="22" t="str">
        <f>IF(C641="","",IF(COUNTIF(C609:C641,C641)&gt;1,"DUPLICAT","OK"))</f>
        <v/>
      </c>
    </row>
    <row r="642" spans="1:8" ht="19.5" customHeight="1" x14ac:dyDescent="0.25">
      <c r="A642" s="19">
        <v>12</v>
      </c>
      <c r="B642" s="19">
        <v>34</v>
      </c>
      <c r="C642" s="12"/>
      <c r="D642" s="20"/>
      <c r="E642" s="21"/>
      <c r="F642" s="22" t="str">
        <f t="shared" si="23"/>
        <v/>
      </c>
      <c r="G642" s="23" t="str">
        <f>IF(C642="","",IF(COUNTIFS(C609:C642,C642)&gt;1,0,IF(UPPER(TRIM(C642))="EA3RCY",5,1)))</f>
        <v/>
      </c>
      <c r="H642" s="22" t="str">
        <f>IF(C642="","",IF(COUNTIF(C609:C642,C642)&gt;1,"DUPLICAT","OK"))</f>
        <v/>
      </c>
    </row>
    <row r="643" spans="1:8" ht="19.5" customHeight="1" x14ac:dyDescent="0.25">
      <c r="A643" s="19">
        <v>12</v>
      </c>
      <c r="B643" s="19">
        <v>35</v>
      </c>
      <c r="C643" s="12"/>
      <c r="D643" s="20"/>
      <c r="E643" s="21"/>
      <c r="F643" s="22" t="str">
        <f t="shared" si="23"/>
        <v/>
      </c>
      <c r="G643" s="23" t="str">
        <f>IF(C643="","",IF(COUNTIFS(C609:C643,C643)&gt;1,0,IF(UPPER(TRIM(C643))="EA3RCY",5,1)))</f>
        <v/>
      </c>
      <c r="H643" s="22" t="str">
        <f>IF(C643="","",IF(COUNTIF(C609:C643,C643)&gt;1,"DUPLICAT","OK"))</f>
        <v/>
      </c>
    </row>
    <row r="644" spans="1:8" ht="19.5" customHeight="1" x14ac:dyDescent="0.25">
      <c r="A644" s="19">
        <v>12</v>
      </c>
      <c r="B644" s="19">
        <v>36</v>
      </c>
      <c r="C644" s="12"/>
      <c r="D644" s="20"/>
      <c r="E644" s="21"/>
      <c r="F644" s="22" t="str">
        <f t="shared" si="23"/>
        <v/>
      </c>
      <c r="G644" s="23" t="str">
        <f>IF(C644="","",IF(COUNTIFS(C609:C644,C644)&gt;1,0,IF(UPPER(TRIM(C644))="EA3RCY",5,1)))</f>
        <v/>
      </c>
      <c r="H644" s="22" t="str">
        <f>IF(C644="","",IF(COUNTIF(C609:C644,C644)&gt;1,"DUPLICAT","OK"))</f>
        <v/>
      </c>
    </row>
    <row r="645" spans="1:8" ht="19.5" customHeight="1" x14ac:dyDescent="0.25">
      <c r="A645" s="19">
        <v>12</v>
      </c>
      <c r="B645" s="19">
        <v>37</v>
      </c>
      <c r="C645" s="12"/>
      <c r="D645" s="20"/>
      <c r="E645" s="21"/>
      <c r="F645" s="22" t="str">
        <f t="shared" si="23"/>
        <v/>
      </c>
      <c r="G645" s="23" t="str">
        <f>IF(C645="","",IF(COUNTIFS(C609:C645,C645)&gt;1,0,IF(UPPER(TRIM(C645))="EA3RCY",5,1)))</f>
        <v/>
      </c>
      <c r="H645" s="22" t="str">
        <f>IF(C645="","",IF(COUNTIF(C609:C645,C645)&gt;1,"DUPLICAT","OK"))</f>
        <v/>
      </c>
    </row>
    <row r="646" spans="1:8" ht="19.5" customHeight="1" x14ac:dyDescent="0.25">
      <c r="A646" s="19">
        <v>12</v>
      </c>
      <c r="B646" s="19">
        <v>38</v>
      </c>
      <c r="C646" s="12"/>
      <c r="D646" s="20"/>
      <c r="E646" s="21"/>
      <c r="F646" s="22" t="str">
        <f t="shared" si="23"/>
        <v/>
      </c>
      <c r="G646" s="23" t="str">
        <f>IF(C646="","",IF(COUNTIFS(C609:C646,C646)&gt;1,0,IF(UPPER(TRIM(C646))="EA3RCY",5,1)))</f>
        <v/>
      </c>
      <c r="H646" s="22" t="str">
        <f>IF(C646="","",IF(COUNTIF(C609:C646,C646)&gt;1,"DUPLICAT","OK"))</f>
        <v/>
      </c>
    </row>
    <row r="647" spans="1:8" ht="19.5" customHeight="1" x14ac:dyDescent="0.25">
      <c r="A647" s="19">
        <v>12</v>
      </c>
      <c r="B647" s="19">
        <v>39</v>
      </c>
      <c r="C647" s="12"/>
      <c r="D647" s="20"/>
      <c r="E647" s="21"/>
      <c r="F647" s="22" t="str">
        <f t="shared" si="23"/>
        <v/>
      </c>
      <c r="G647" s="23" t="str">
        <f>IF(C647="","",IF(COUNTIFS(C609:C647,C647)&gt;1,0,IF(UPPER(TRIM(C647))="EA3RCY",5,1)))</f>
        <v/>
      </c>
      <c r="H647" s="22" t="str">
        <f>IF(C647="","",IF(COUNTIF(C609:C647,C647)&gt;1,"DUPLICAT","OK"))</f>
        <v/>
      </c>
    </row>
    <row r="648" spans="1:8" ht="19.5" customHeight="1" x14ac:dyDescent="0.25">
      <c r="A648" s="19">
        <v>12</v>
      </c>
      <c r="B648" s="19">
        <v>40</v>
      </c>
      <c r="C648" s="12"/>
      <c r="D648" s="20"/>
      <c r="E648" s="21"/>
      <c r="F648" s="22" t="str">
        <f t="shared" si="23"/>
        <v/>
      </c>
      <c r="G648" s="23" t="str">
        <f>IF(C648="","",IF(COUNTIFS(C609:C648,C648)&gt;1,0,IF(UPPER(TRIM(C648))="EA3RCY",5,1)))</f>
        <v/>
      </c>
      <c r="H648" s="22" t="str">
        <f>IF(C648="","",IF(COUNTIF(C609:C648,C648)&gt;1,"DUPLICAT","OK"))</f>
        <v/>
      </c>
    </row>
    <row r="649" spans="1:8" ht="19.5" customHeight="1" x14ac:dyDescent="0.25">
      <c r="A649" s="19">
        <v>12</v>
      </c>
      <c r="B649" s="19">
        <v>41</v>
      </c>
      <c r="C649" s="12"/>
      <c r="D649" s="20"/>
      <c r="E649" s="21"/>
      <c r="F649" s="22" t="str">
        <f t="shared" si="23"/>
        <v/>
      </c>
      <c r="G649" s="23" t="str">
        <f>IF(C649="","",IF(COUNTIFS(C609:C649,C649)&gt;1,0,IF(UPPER(TRIM(C649))="EA3RCY",5,1)))</f>
        <v/>
      </c>
      <c r="H649" s="22" t="str">
        <f>IF(C649="","",IF(COUNTIF(C609:C649,C649)&gt;1,"DUPLICAT","OK"))</f>
        <v/>
      </c>
    </row>
    <row r="650" spans="1:8" ht="19.5" customHeight="1" x14ac:dyDescent="0.25">
      <c r="A650" s="19">
        <v>12</v>
      </c>
      <c r="B650" s="19">
        <v>42</v>
      </c>
      <c r="C650" s="12"/>
      <c r="D650" s="20"/>
      <c r="E650" s="21"/>
      <c r="F650" s="22" t="str">
        <f t="shared" si="23"/>
        <v/>
      </c>
      <c r="G650" s="23" t="str">
        <f>IF(C650="","",IF(COUNTIFS(C609:C650,C650)&gt;1,0,IF(UPPER(TRIM(C650))="EA3RCY",5,1)))</f>
        <v/>
      </c>
      <c r="H650" s="22" t="str">
        <f>IF(C650="","",IF(COUNTIF(C609:C650,C650)&gt;1,"DUPLICAT","OK"))</f>
        <v/>
      </c>
    </row>
    <row r="651" spans="1:8" ht="19.5" customHeight="1" x14ac:dyDescent="0.25">
      <c r="A651" s="19">
        <v>12</v>
      </c>
      <c r="B651" s="19">
        <v>43</v>
      </c>
      <c r="C651" s="12"/>
      <c r="D651" s="20"/>
      <c r="E651" s="21"/>
      <c r="F651" s="22" t="str">
        <f t="shared" si="23"/>
        <v/>
      </c>
      <c r="G651" s="23" t="str">
        <f>IF(C651="","",IF(COUNTIFS(C609:C651,C651)&gt;1,0,IF(UPPER(TRIM(C651))="EA3RCY",5,1)))</f>
        <v/>
      </c>
      <c r="H651" s="22" t="str">
        <f>IF(C651="","",IF(COUNTIF(C609:C651,C651)&gt;1,"DUPLICAT","OK"))</f>
        <v/>
      </c>
    </row>
    <row r="652" spans="1:8" ht="19.5" customHeight="1" x14ac:dyDescent="0.25">
      <c r="A652" s="19">
        <v>12</v>
      </c>
      <c r="B652" s="19">
        <v>44</v>
      </c>
      <c r="C652" s="12"/>
      <c r="D652" s="20"/>
      <c r="E652" s="21"/>
      <c r="F652" s="22" t="str">
        <f t="shared" si="23"/>
        <v/>
      </c>
      <c r="G652" s="23" t="str">
        <f>IF(C652="","",IF(COUNTIFS(C609:C652,C652)&gt;1,0,IF(UPPER(TRIM(C652))="EA3RCY",5,1)))</f>
        <v/>
      </c>
      <c r="H652" s="22" t="str">
        <f>IF(C652="","",IF(COUNTIF(C609:C652,C652)&gt;1,"DUPLICAT","OK"))</f>
        <v/>
      </c>
    </row>
    <row r="653" spans="1:8" ht="19.5" customHeight="1" x14ac:dyDescent="0.25">
      <c r="A653" s="19">
        <v>12</v>
      </c>
      <c r="B653" s="19">
        <v>45</v>
      </c>
      <c r="C653" s="12"/>
      <c r="D653" s="20"/>
      <c r="E653" s="21"/>
      <c r="F653" s="22" t="str">
        <f t="shared" si="23"/>
        <v/>
      </c>
      <c r="G653" s="23" t="str">
        <f>IF(C653="","",IF(COUNTIFS(C609:C653,C653)&gt;1,0,IF(UPPER(TRIM(C653))="EA3RCY",5,1)))</f>
        <v/>
      </c>
      <c r="H653" s="22" t="str">
        <f>IF(C653="","",IF(COUNTIF(C609:C653,C653)&gt;1,"DUPLICAT","OK"))</f>
        <v/>
      </c>
    </row>
    <row r="654" spans="1:8" ht="19.5" customHeight="1" x14ac:dyDescent="0.25">
      <c r="A654" s="19">
        <v>12</v>
      </c>
      <c r="B654" s="19">
        <v>46</v>
      </c>
      <c r="C654" s="12"/>
      <c r="D654" s="20"/>
      <c r="E654" s="21"/>
      <c r="F654" s="22" t="str">
        <f t="shared" si="23"/>
        <v/>
      </c>
      <c r="G654" s="23" t="str">
        <f>IF(C654="","",IF(COUNTIFS(C609:C654,C654)&gt;1,0,IF(UPPER(TRIM(C654))="EA3RCY",5,1)))</f>
        <v/>
      </c>
      <c r="H654" s="22" t="str">
        <f>IF(C654="","",IF(COUNTIF(C609:C654,C654)&gt;1,"DUPLICAT","OK"))</f>
        <v/>
      </c>
    </row>
    <row r="655" spans="1:8" ht="19.5" customHeight="1" x14ac:dyDescent="0.25">
      <c r="A655" s="19">
        <v>12</v>
      </c>
      <c r="B655" s="19">
        <v>47</v>
      </c>
      <c r="C655" s="12"/>
      <c r="D655" s="20"/>
      <c r="E655" s="21"/>
      <c r="F655" s="22" t="str">
        <f t="shared" si="23"/>
        <v/>
      </c>
      <c r="G655" s="23" t="str">
        <f>IF(C655="","",IF(COUNTIFS(C609:C655,C655)&gt;1,0,IF(UPPER(TRIM(C655))="EA3RCY",5,1)))</f>
        <v/>
      </c>
      <c r="H655" s="22" t="str">
        <f>IF(C655="","",IF(COUNTIF(C609:C655,C655)&gt;1,"DUPLICAT","OK"))</f>
        <v/>
      </c>
    </row>
    <row r="656" spans="1:8" ht="19.5" customHeight="1" x14ac:dyDescent="0.25">
      <c r="A656" s="19">
        <v>12</v>
      </c>
      <c r="B656" s="19">
        <v>48</v>
      </c>
      <c r="C656" s="12"/>
      <c r="D656" s="20"/>
      <c r="E656" s="21"/>
      <c r="F656" s="22" t="str">
        <f t="shared" si="23"/>
        <v/>
      </c>
      <c r="G656" s="23" t="str">
        <f>IF(C656="","",IF(COUNTIFS(C609:C656,C656)&gt;1,0,IF(UPPER(TRIM(C656))="EA3RCY",5,1)))</f>
        <v/>
      </c>
      <c r="H656" s="22" t="str">
        <f>IF(C656="","",IF(COUNTIF(C609:C656,C656)&gt;1,"DUPLICAT","OK"))</f>
        <v/>
      </c>
    </row>
    <row r="657" spans="1:8" ht="19.5" customHeight="1" x14ac:dyDescent="0.25">
      <c r="A657" s="19">
        <v>12</v>
      </c>
      <c r="B657" s="19">
        <v>49</v>
      </c>
      <c r="C657" s="12"/>
      <c r="D657" s="20"/>
      <c r="E657" s="21"/>
      <c r="F657" s="22" t="str">
        <f t="shared" si="23"/>
        <v/>
      </c>
      <c r="G657" s="23" t="str">
        <f>IF(C657="","",IF(COUNTIFS(C609:C657,C657)&gt;1,0,IF(UPPER(TRIM(C657))="EA3RCY",5,1)))</f>
        <v/>
      </c>
      <c r="H657" s="22" t="str">
        <f>IF(C657="","",IF(COUNTIF(C609:C657,C657)&gt;1,"DUPLICAT","OK"))</f>
        <v/>
      </c>
    </row>
    <row r="658" spans="1:8" ht="19.5" customHeight="1" x14ac:dyDescent="0.25">
      <c r="A658" s="19">
        <v>12</v>
      </c>
      <c r="B658" s="19">
        <v>50</v>
      </c>
      <c r="C658" s="12"/>
      <c r="D658" s="20"/>
      <c r="E658" s="21"/>
      <c r="F658" s="22" t="str">
        <f t="shared" si="23"/>
        <v/>
      </c>
      <c r="G658" s="23" t="str">
        <f>IF(C658="","",IF(COUNTIFS(C609:C658,C658)&gt;1,0,IF(UPPER(TRIM(C658))="EA3RCY",5,1)))</f>
        <v/>
      </c>
      <c r="H658" s="22" t="str">
        <f>IF(C658="","",IF(COUNTIF(C609:C658,C658)&gt;1,"DUPLICAT","OK"))</f>
        <v/>
      </c>
    </row>
    <row r="659" spans="1:8" ht="19.5" customHeight="1" x14ac:dyDescent="0.25">
      <c r="A659" s="2" t="s">
        <v>48</v>
      </c>
      <c r="B659" s="2"/>
      <c r="C659" s="2"/>
      <c r="D659" s="2"/>
      <c r="E659" s="2"/>
      <c r="F659" s="2"/>
      <c r="G659" s="24"/>
      <c r="H659" s="25"/>
    </row>
    <row r="660" spans="1:8" ht="19.5" customHeight="1" x14ac:dyDescent="0.25">
      <c r="A660" s="9"/>
      <c r="B660" s="9"/>
      <c r="C660" s="9"/>
      <c r="D660" s="26"/>
      <c r="E660" s="27"/>
      <c r="F660" s="9"/>
      <c r="G660" s="28"/>
      <c r="H660" s="9"/>
    </row>
    <row r="661" spans="1:8" ht="19.5" customHeight="1" x14ac:dyDescent="0.25">
      <c r="A661" s="3" t="s">
        <v>49</v>
      </c>
      <c r="B661" s="3"/>
      <c r="C661" s="3"/>
      <c r="D661" s="3"/>
      <c r="E661" s="3"/>
      <c r="F661" s="3"/>
      <c r="G661" s="29" t="s">
        <v>17</v>
      </c>
      <c r="H661" s="17">
        <f>SUM(G663:G712)</f>
        <v>0</v>
      </c>
    </row>
    <row r="662" spans="1:8" ht="19.5" customHeight="1" x14ac:dyDescent="0.25">
      <c r="A662" s="30" t="s">
        <v>18</v>
      </c>
      <c r="B662" s="30" t="s">
        <v>19</v>
      </c>
      <c r="C662" s="30" t="s">
        <v>4</v>
      </c>
      <c r="D662" s="31" t="s">
        <v>20</v>
      </c>
      <c r="E662" s="32" t="s">
        <v>21</v>
      </c>
      <c r="F662" s="30" t="s">
        <v>22</v>
      </c>
      <c r="G662" s="33" t="s">
        <v>23</v>
      </c>
      <c r="H662" s="30" t="s">
        <v>27</v>
      </c>
    </row>
    <row r="663" spans="1:8" ht="19.5" customHeight="1" x14ac:dyDescent="0.25">
      <c r="A663" s="19">
        <v>13</v>
      </c>
      <c r="B663" s="19">
        <v>1</v>
      </c>
      <c r="C663" s="12"/>
      <c r="D663" s="20"/>
      <c r="E663" s="21"/>
      <c r="F663" s="22" t="str">
        <f t="shared" ref="F663:F694" si="24">IF(C663="","","59")</f>
        <v/>
      </c>
      <c r="G663" s="23" t="str">
        <f>IF(C663="","",IF(COUNTIFS(C663:C663,C663)&gt;1,0,IF(UPPER(TRIM(C663))="EA3RCY",5,1)))</f>
        <v/>
      </c>
      <c r="H663" s="22" t="str">
        <f>IF(C663="","",IF(COUNTIF(C663:C663,C663)&gt;1,"DUPLICAT","OK"))</f>
        <v/>
      </c>
    </row>
    <row r="664" spans="1:8" ht="19.5" customHeight="1" x14ac:dyDescent="0.25">
      <c r="A664" s="19">
        <v>13</v>
      </c>
      <c r="B664" s="19">
        <v>2</v>
      </c>
      <c r="C664" s="12"/>
      <c r="D664" s="20"/>
      <c r="E664" s="21"/>
      <c r="F664" s="22" t="str">
        <f t="shared" si="24"/>
        <v/>
      </c>
      <c r="G664" s="23" t="str">
        <f>IF(C664="","",IF(COUNTIFS(C663:C664,C664)&gt;1,0,IF(UPPER(TRIM(C664))="EA3RCY",5,1)))</f>
        <v/>
      </c>
      <c r="H664" s="22" t="str">
        <f>IF(C664="","",IF(COUNTIF(C663:C664,C664)&gt;1,"DUPLICAT","OK"))</f>
        <v/>
      </c>
    </row>
    <row r="665" spans="1:8" ht="19.5" customHeight="1" x14ac:dyDescent="0.25">
      <c r="A665" s="19">
        <v>13</v>
      </c>
      <c r="B665" s="19">
        <v>3</v>
      </c>
      <c r="C665" s="12"/>
      <c r="D665" s="20"/>
      <c r="E665" s="21"/>
      <c r="F665" s="22" t="str">
        <f t="shared" si="24"/>
        <v/>
      </c>
      <c r="G665" s="23" t="str">
        <f>IF(C665="","",IF(COUNTIFS(C663:C665,C665)&gt;1,0,IF(UPPER(TRIM(C665))="EA3RCY",5,1)))</f>
        <v/>
      </c>
      <c r="H665" s="22" t="str">
        <f>IF(C665="","",IF(COUNTIF(C663:C665,C665)&gt;1,"DUPLICAT","OK"))</f>
        <v/>
      </c>
    </row>
    <row r="666" spans="1:8" ht="19.5" customHeight="1" x14ac:dyDescent="0.25">
      <c r="A666" s="19">
        <v>13</v>
      </c>
      <c r="B666" s="19">
        <v>4</v>
      </c>
      <c r="C666" s="12"/>
      <c r="D666" s="20"/>
      <c r="E666" s="21"/>
      <c r="F666" s="22" t="str">
        <f t="shared" si="24"/>
        <v/>
      </c>
      <c r="G666" s="23" t="str">
        <f>IF(C666="","",IF(COUNTIFS(C663:C666,C666)&gt;1,0,IF(UPPER(TRIM(C666))="EA3RCY",5,1)))</f>
        <v/>
      </c>
      <c r="H666" s="22" t="str">
        <f>IF(C666="","",IF(COUNTIF(C663:C666,C666)&gt;1,"DUPLICAT","OK"))</f>
        <v/>
      </c>
    </row>
    <row r="667" spans="1:8" ht="19.5" customHeight="1" x14ac:dyDescent="0.25">
      <c r="A667" s="19">
        <v>13</v>
      </c>
      <c r="B667" s="19">
        <v>5</v>
      </c>
      <c r="C667" s="12"/>
      <c r="D667" s="20"/>
      <c r="E667" s="21"/>
      <c r="F667" s="22" t="str">
        <f t="shared" si="24"/>
        <v/>
      </c>
      <c r="G667" s="23" t="str">
        <f>IF(C667="","",IF(COUNTIFS(C663:C667,C667)&gt;1,0,IF(UPPER(TRIM(C667))="EA3RCY",5,1)))</f>
        <v/>
      </c>
      <c r="H667" s="22" t="str">
        <f>IF(C667="","",IF(COUNTIF(C663:C667,C667)&gt;1,"DUPLICAT","OK"))</f>
        <v/>
      </c>
    </row>
    <row r="668" spans="1:8" ht="19.5" customHeight="1" x14ac:dyDescent="0.25">
      <c r="A668" s="19">
        <v>13</v>
      </c>
      <c r="B668" s="19">
        <v>6</v>
      </c>
      <c r="C668" s="12"/>
      <c r="D668" s="20"/>
      <c r="E668" s="21"/>
      <c r="F668" s="22" t="str">
        <f t="shared" si="24"/>
        <v/>
      </c>
      <c r="G668" s="23" t="str">
        <f>IF(C668="","",IF(COUNTIFS(C663:C668,C668)&gt;1,0,IF(UPPER(TRIM(C668))="EA3RCY",5,1)))</f>
        <v/>
      </c>
      <c r="H668" s="22" t="str">
        <f>IF(C668="","",IF(COUNTIF(C663:C668,C668)&gt;1,"DUPLICAT","OK"))</f>
        <v/>
      </c>
    </row>
    <row r="669" spans="1:8" ht="19.5" customHeight="1" x14ac:dyDescent="0.25">
      <c r="A669" s="19">
        <v>13</v>
      </c>
      <c r="B669" s="19">
        <v>7</v>
      </c>
      <c r="C669" s="12"/>
      <c r="D669" s="20"/>
      <c r="E669" s="21"/>
      <c r="F669" s="22" t="str">
        <f t="shared" si="24"/>
        <v/>
      </c>
      <c r="G669" s="23" t="str">
        <f>IF(C669="","",IF(COUNTIFS(C663:C669,C669)&gt;1,0,IF(UPPER(TRIM(C669))="EA3RCY",5,1)))</f>
        <v/>
      </c>
      <c r="H669" s="22" t="str">
        <f>IF(C669="","",IF(COUNTIF(C663:C669,C669)&gt;1,"DUPLICAT","OK"))</f>
        <v/>
      </c>
    </row>
    <row r="670" spans="1:8" ht="19.5" customHeight="1" x14ac:dyDescent="0.25">
      <c r="A670" s="19">
        <v>13</v>
      </c>
      <c r="B670" s="19">
        <v>8</v>
      </c>
      <c r="C670" s="12"/>
      <c r="D670" s="20"/>
      <c r="E670" s="21"/>
      <c r="F670" s="22" t="str">
        <f t="shared" si="24"/>
        <v/>
      </c>
      <c r="G670" s="23" t="str">
        <f>IF(C670="","",IF(COUNTIFS(C663:C670,C670)&gt;1,0,IF(UPPER(TRIM(C670))="EA3RCY",5,1)))</f>
        <v/>
      </c>
      <c r="H670" s="22" t="str">
        <f>IF(C670="","",IF(COUNTIF(C663:C670,C670)&gt;1,"DUPLICAT","OK"))</f>
        <v/>
      </c>
    </row>
    <row r="671" spans="1:8" ht="19.5" customHeight="1" x14ac:dyDescent="0.25">
      <c r="A671" s="19">
        <v>13</v>
      </c>
      <c r="B671" s="19">
        <v>9</v>
      </c>
      <c r="C671" s="12"/>
      <c r="D671" s="20"/>
      <c r="E671" s="21"/>
      <c r="F671" s="22" t="str">
        <f t="shared" si="24"/>
        <v/>
      </c>
      <c r="G671" s="23" t="str">
        <f>IF(C671="","",IF(COUNTIFS(C663:C671,C671)&gt;1,0,IF(UPPER(TRIM(C671))="EA3RCY",5,1)))</f>
        <v/>
      </c>
      <c r="H671" s="22" t="str">
        <f>IF(C671="","",IF(COUNTIF(C663:C671,C671)&gt;1,"DUPLICAT","OK"))</f>
        <v/>
      </c>
    </row>
    <row r="672" spans="1:8" ht="19.5" customHeight="1" x14ac:dyDescent="0.25">
      <c r="A672" s="19">
        <v>13</v>
      </c>
      <c r="B672" s="19">
        <v>10</v>
      </c>
      <c r="C672" s="12"/>
      <c r="D672" s="20"/>
      <c r="E672" s="21"/>
      <c r="F672" s="22" t="str">
        <f t="shared" si="24"/>
        <v/>
      </c>
      <c r="G672" s="23" t="str">
        <f>IF(C672="","",IF(COUNTIFS(C663:C672,C672)&gt;1,0,IF(UPPER(TRIM(C672))="EA3RCY",5,1)))</f>
        <v/>
      </c>
      <c r="H672" s="22" t="str">
        <f>IF(C672="","",IF(COUNTIF(C663:C672,C672)&gt;1,"DUPLICAT","OK"))</f>
        <v/>
      </c>
    </row>
    <row r="673" spans="1:8" ht="19.5" customHeight="1" x14ac:dyDescent="0.25">
      <c r="A673" s="19">
        <v>13</v>
      </c>
      <c r="B673" s="19">
        <v>11</v>
      </c>
      <c r="C673" s="12"/>
      <c r="D673" s="20"/>
      <c r="E673" s="21"/>
      <c r="F673" s="22" t="str">
        <f t="shared" si="24"/>
        <v/>
      </c>
      <c r="G673" s="23" t="str">
        <f>IF(C673="","",IF(COUNTIFS(C663:C673,C673)&gt;1,0,IF(UPPER(TRIM(C673))="EA3RCY",5,1)))</f>
        <v/>
      </c>
      <c r="H673" s="22" t="str">
        <f>IF(C673="","",IF(COUNTIF(C663:C673,C673)&gt;1,"DUPLICAT","OK"))</f>
        <v/>
      </c>
    </row>
    <row r="674" spans="1:8" ht="19.5" customHeight="1" x14ac:dyDescent="0.25">
      <c r="A674" s="19">
        <v>13</v>
      </c>
      <c r="B674" s="19">
        <v>12</v>
      </c>
      <c r="C674" s="12"/>
      <c r="D674" s="20"/>
      <c r="E674" s="21"/>
      <c r="F674" s="22" t="str">
        <f t="shared" si="24"/>
        <v/>
      </c>
      <c r="G674" s="23" t="str">
        <f>IF(C674="","",IF(COUNTIFS(C663:C674,C674)&gt;1,0,IF(UPPER(TRIM(C674))="EA3RCY",5,1)))</f>
        <v/>
      </c>
      <c r="H674" s="22" t="str">
        <f>IF(C674="","",IF(COUNTIF(C663:C674,C674)&gt;1,"DUPLICAT","OK"))</f>
        <v/>
      </c>
    </row>
    <row r="675" spans="1:8" ht="19.5" customHeight="1" x14ac:dyDescent="0.25">
      <c r="A675" s="19">
        <v>13</v>
      </c>
      <c r="B675" s="19">
        <v>13</v>
      </c>
      <c r="C675" s="12"/>
      <c r="D675" s="20"/>
      <c r="E675" s="21"/>
      <c r="F675" s="22" t="str">
        <f t="shared" si="24"/>
        <v/>
      </c>
      <c r="G675" s="23" t="str">
        <f>IF(C675="","",IF(COUNTIFS(C663:C675,C675)&gt;1,0,IF(UPPER(TRIM(C675))="EA3RCY",5,1)))</f>
        <v/>
      </c>
      <c r="H675" s="22" t="str">
        <f>IF(C675="","",IF(COUNTIF(C663:C675,C675)&gt;1,"DUPLICAT","OK"))</f>
        <v/>
      </c>
    </row>
    <row r="676" spans="1:8" ht="19.5" customHeight="1" x14ac:dyDescent="0.25">
      <c r="A676" s="19">
        <v>13</v>
      </c>
      <c r="B676" s="19">
        <v>14</v>
      </c>
      <c r="C676" s="12"/>
      <c r="D676" s="20"/>
      <c r="E676" s="21"/>
      <c r="F676" s="22" t="str">
        <f t="shared" si="24"/>
        <v/>
      </c>
      <c r="G676" s="23" t="str">
        <f>IF(C676="","",IF(COUNTIFS(C663:C676,C676)&gt;1,0,IF(UPPER(TRIM(C676))="EA3RCY",5,1)))</f>
        <v/>
      </c>
      <c r="H676" s="22" t="str">
        <f>IF(C676="","",IF(COUNTIF(C663:C676,C676)&gt;1,"DUPLICAT","OK"))</f>
        <v/>
      </c>
    </row>
    <row r="677" spans="1:8" ht="19.5" customHeight="1" x14ac:dyDescent="0.25">
      <c r="A677" s="19">
        <v>13</v>
      </c>
      <c r="B677" s="19">
        <v>15</v>
      </c>
      <c r="C677" s="12"/>
      <c r="D677" s="20"/>
      <c r="E677" s="21"/>
      <c r="F677" s="22" t="str">
        <f t="shared" si="24"/>
        <v/>
      </c>
      <c r="G677" s="23" t="str">
        <f>IF(C677="","",IF(COUNTIFS(C663:C677,C677)&gt;1,0,IF(UPPER(TRIM(C677))="EA3RCY",5,1)))</f>
        <v/>
      </c>
      <c r="H677" s="22" t="str">
        <f>IF(C677="","",IF(COUNTIF(C663:C677,C677)&gt;1,"DUPLICAT","OK"))</f>
        <v/>
      </c>
    </row>
    <row r="678" spans="1:8" ht="19.5" customHeight="1" x14ac:dyDescent="0.25">
      <c r="A678" s="19">
        <v>13</v>
      </c>
      <c r="B678" s="19">
        <v>16</v>
      </c>
      <c r="C678" s="12"/>
      <c r="D678" s="20"/>
      <c r="E678" s="21"/>
      <c r="F678" s="22" t="str">
        <f t="shared" si="24"/>
        <v/>
      </c>
      <c r="G678" s="23" t="str">
        <f>IF(C678="","",IF(COUNTIFS(C663:C678,C678)&gt;1,0,IF(UPPER(TRIM(C678))="EA3RCY",5,1)))</f>
        <v/>
      </c>
      <c r="H678" s="22" t="str">
        <f>IF(C678="","",IF(COUNTIF(C663:C678,C678)&gt;1,"DUPLICAT","OK"))</f>
        <v/>
      </c>
    </row>
    <row r="679" spans="1:8" ht="19.5" customHeight="1" x14ac:dyDescent="0.25">
      <c r="A679" s="19">
        <v>13</v>
      </c>
      <c r="B679" s="19">
        <v>17</v>
      </c>
      <c r="C679" s="12"/>
      <c r="D679" s="20"/>
      <c r="E679" s="21"/>
      <c r="F679" s="22" t="str">
        <f t="shared" si="24"/>
        <v/>
      </c>
      <c r="G679" s="23" t="str">
        <f>IF(C679="","",IF(COUNTIFS(C663:C679,C679)&gt;1,0,IF(UPPER(TRIM(C679))="EA3RCY",5,1)))</f>
        <v/>
      </c>
      <c r="H679" s="22" t="str">
        <f>IF(C679="","",IF(COUNTIF(C663:C679,C679)&gt;1,"DUPLICAT","OK"))</f>
        <v/>
      </c>
    </row>
    <row r="680" spans="1:8" ht="19.5" customHeight="1" x14ac:dyDescent="0.25">
      <c r="A680" s="19">
        <v>13</v>
      </c>
      <c r="B680" s="19">
        <v>18</v>
      </c>
      <c r="C680" s="12"/>
      <c r="D680" s="20"/>
      <c r="E680" s="21"/>
      <c r="F680" s="22" t="str">
        <f t="shared" si="24"/>
        <v/>
      </c>
      <c r="G680" s="23" t="str">
        <f>IF(C680="","",IF(COUNTIFS(C663:C680,C680)&gt;1,0,IF(UPPER(TRIM(C680))="EA3RCY",5,1)))</f>
        <v/>
      </c>
      <c r="H680" s="22" t="str">
        <f>IF(C680="","",IF(COUNTIF(C663:C680,C680)&gt;1,"DUPLICAT","OK"))</f>
        <v/>
      </c>
    </row>
    <row r="681" spans="1:8" ht="19.5" customHeight="1" x14ac:dyDescent="0.25">
      <c r="A681" s="19">
        <v>13</v>
      </c>
      <c r="B681" s="19">
        <v>19</v>
      </c>
      <c r="C681" s="12"/>
      <c r="D681" s="20"/>
      <c r="E681" s="21"/>
      <c r="F681" s="22" t="str">
        <f t="shared" si="24"/>
        <v/>
      </c>
      <c r="G681" s="23" t="str">
        <f>IF(C681="","",IF(COUNTIFS(C663:C681,C681)&gt;1,0,IF(UPPER(TRIM(C681))="EA3RCY",5,1)))</f>
        <v/>
      </c>
      <c r="H681" s="22" t="str">
        <f>IF(C681="","",IF(COUNTIF(C663:C681,C681)&gt;1,"DUPLICAT","OK"))</f>
        <v/>
      </c>
    </row>
    <row r="682" spans="1:8" ht="19.5" customHeight="1" x14ac:dyDescent="0.25">
      <c r="A682" s="19">
        <v>13</v>
      </c>
      <c r="B682" s="19">
        <v>20</v>
      </c>
      <c r="C682" s="12"/>
      <c r="D682" s="20"/>
      <c r="E682" s="21"/>
      <c r="F682" s="22" t="str">
        <f t="shared" si="24"/>
        <v/>
      </c>
      <c r="G682" s="23" t="str">
        <f>IF(C682="","",IF(COUNTIFS(C663:C682,C682)&gt;1,0,IF(UPPER(TRIM(C682))="EA3RCY",5,1)))</f>
        <v/>
      </c>
      <c r="H682" s="22" t="str">
        <f>IF(C682="","",IF(COUNTIF(C663:C682,C682)&gt;1,"DUPLICAT","OK"))</f>
        <v/>
      </c>
    </row>
    <row r="683" spans="1:8" ht="19.5" customHeight="1" x14ac:dyDescent="0.25">
      <c r="A683" s="19">
        <v>13</v>
      </c>
      <c r="B683" s="19">
        <v>21</v>
      </c>
      <c r="C683" s="12"/>
      <c r="D683" s="20"/>
      <c r="E683" s="21"/>
      <c r="F683" s="22" t="str">
        <f t="shared" si="24"/>
        <v/>
      </c>
      <c r="G683" s="23" t="str">
        <f>IF(C683="","",IF(COUNTIFS(C663:C683,C683)&gt;1,0,IF(UPPER(TRIM(C683))="EA3RCY",5,1)))</f>
        <v/>
      </c>
      <c r="H683" s="22" t="str">
        <f>IF(C683="","",IF(COUNTIF(C663:C683,C683)&gt;1,"DUPLICAT","OK"))</f>
        <v/>
      </c>
    </row>
    <row r="684" spans="1:8" ht="19.5" customHeight="1" x14ac:dyDescent="0.25">
      <c r="A684" s="19">
        <v>13</v>
      </c>
      <c r="B684" s="19">
        <v>22</v>
      </c>
      <c r="C684" s="12"/>
      <c r="D684" s="20"/>
      <c r="E684" s="21"/>
      <c r="F684" s="22" t="str">
        <f t="shared" si="24"/>
        <v/>
      </c>
      <c r="G684" s="23" t="str">
        <f>IF(C684="","",IF(COUNTIFS(C663:C684,C684)&gt;1,0,IF(UPPER(TRIM(C684))="EA3RCY",5,1)))</f>
        <v/>
      </c>
      <c r="H684" s="22" t="str">
        <f>IF(C684="","",IF(COUNTIF(C663:C684,C684)&gt;1,"DUPLICAT","OK"))</f>
        <v/>
      </c>
    </row>
    <row r="685" spans="1:8" ht="19.5" customHeight="1" x14ac:dyDescent="0.25">
      <c r="A685" s="19">
        <v>13</v>
      </c>
      <c r="B685" s="19">
        <v>23</v>
      </c>
      <c r="C685" s="12"/>
      <c r="D685" s="20"/>
      <c r="E685" s="21"/>
      <c r="F685" s="22" t="str">
        <f t="shared" si="24"/>
        <v/>
      </c>
      <c r="G685" s="23" t="str">
        <f>IF(C685="","",IF(COUNTIFS(C663:C685,C685)&gt;1,0,IF(UPPER(TRIM(C685))="EA3RCY",5,1)))</f>
        <v/>
      </c>
      <c r="H685" s="22" t="str">
        <f>IF(C685="","",IF(COUNTIF(C663:C685,C685)&gt;1,"DUPLICAT","OK"))</f>
        <v/>
      </c>
    </row>
    <row r="686" spans="1:8" ht="19.5" customHeight="1" x14ac:dyDescent="0.25">
      <c r="A686" s="19">
        <v>13</v>
      </c>
      <c r="B686" s="19">
        <v>24</v>
      </c>
      <c r="C686" s="12"/>
      <c r="D686" s="20"/>
      <c r="E686" s="21"/>
      <c r="F686" s="22" t="str">
        <f t="shared" si="24"/>
        <v/>
      </c>
      <c r="G686" s="23" t="str">
        <f>IF(C686="","",IF(COUNTIFS(C663:C686,C686)&gt;1,0,IF(UPPER(TRIM(C686))="EA3RCY",5,1)))</f>
        <v/>
      </c>
      <c r="H686" s="22" t="str">
        <f>IF(C686="","",IF(COUNTIF(C663:C686,C686)&gt;1,"DUPLICAT","OK"))</f>
        <v/>
      </c>
    </row>
    <row r="687" spans="1:8" ht="19.5" customHeight="1" x14ac:dyDescent="0.25">
      <c r="A687" s="19">
        <v>13</v>
      </c>
      <c r="B687" s="19">
        <v>25</v>
      </c>
      <c r="C687" s="12"/>
      <c r="D687" s="20"/>
      <c r="E687" s="21"/>
      <c r="F687" s="22" t="str">
        <f t="shared" si="24"/>
        <v/>
      </c>
      <c r="G687" s="23" t="str">
        <f>IF(C687="","",IF(COUNTIFS(C663:C687,C687)&gt;1,0,IF(UPPER(TRIM(C687))="EA3RCY",5,1)))</f>
        <v/>
      </c>
      <c r="H687" s="22" t="str">
        <f>IF(C687="","",IF(COUNTIF(C663:C687,C687)&gt;1,"DUPLICAT","OK"))</f>
        <v/>
      </c>
    </row>
    <row r="688" spans="1:8" ht="19.5" customHeight="1" x14ac:dyDescent="0.25">
      <c r="A688" s="19">
        <v>13</v>
      </c>
      <c r="B688" s="19">
        <v>26</v>
      </c>
      <c r="C688" s="12"/>
      <c r="D688" s="20"/>
      <c r="E688" s="21"/>
      <c r="F688" s="22" t="str">
        <f t="shared" si="24"/>
        <v/>
      </c>
      <c r="G688" s="23" t="str">
        <f>IF(C688="","",IF(COUNTIFS(C663:C688,C688)&gt;1,0,IF(UPPER(TRIM(C688))="EA3RCY",5,1)))</f>
        <v/>
      </c>
      <c r="H688" s="22" t="str">
        <f>IF(C688="","",IF(COUNTIF(C663:C688,C688)&gt;1,"DUPLICAT","OK"))</f>
        <v/>
      </c>
    </row>
    <row r="689" spans="1:8" ht="19.5" customHeight="1" x14ac:dyDescent="0.25">
      <c r="A689" s="19">
        <v>13</v>
      </c>
      <c r="B689" s="19">
        <v>27</v>
      </c>
      <c r="C689" s="12"/>
      <c r="D689" s="20"/>
      <c r="E689" s="21"/>
      <c r="F689" s="22" t="str">
        <f t="shared" si="24"/>
        <v/>
      </c>
      <c r="G689" s="23" t="str">
        <f>IF(C689="","",IF(COUNTIFS(C663:C689,C689)&gt;1,0,IF(UPPER(TRIM(C689))="EA3RCY",5,1)))</f>
        <v/>
      </c>
      <c r="H689" s="22" t="str">
        <f>IF(C689="","",IF(COUNTIF(C663:C689,C689)&gt;1,"DUPLICAT","OK"))</f>
        <v/>
      </c>
    </row>
    <row r="690" spans="1:8" ht="19.5" customHeight="1" x14ac:dyDescent="0.25">
      <c r="A690" s="19">
        <v>13</v>
      </c>
      <c r="B690" s="19">
        <v>28</v>
      </c>
      <c r="C690" s="12"/>
      <c r="D690" s="20"/>
      <c r="E690" s="21"/>
      <c r="F690" s="22" t="str">
        <f t="shared" si="24"/>
        <v/>
      </c>
      <c r="G690" s="23" t="str">
        <f>IF(C690="","",IF(COUNTIFS(C663:C690,C690)&gt;1,0,IF(UPPER(TRIM(C690))="EA3RCY",5,1)))</f>
        <v/>
      </c>
      <c r="H690" s="22" t="str">
        <f>IF(C690="","",IF(COUNTIF(C663:C690,C690)&gt;1,"DUPLICAT","OK"))</f>
        <v/>
      </c>
    </row>
    <row r="691" spans="1:8" ht="19.5" customHeight="1" x14ac:dyDescent="0.25">
      <c r="A691" s="19">
        <v>13</v>
      </c>
      <c r="B691" s="19">
        <v>29</v>
      </c>
      <c r="C691" s="12"/>
      <c r="D691" s="20"/>
      <c r="E691" s="21"/>
      <c r="F691" s="22" t="str">
        <f t="shared" si="24"/>
        <v/>
      </c>
      <c r="G691" s="23" t="str">
        <f>IF(C691="","",IF(COUNTIFS(C663:C691,C691)&gt;1,0,IF(UPPER(TRIM(C691))="EA3RCY",5,1)))</f>
        <v/>
      </c>
      <c r="H691" s="22" t="str">
        <f>IF(C691="","",IF(COUNTIF(C663:C691,C691)&gt;1,"DUPLICAT","OK"))</f>
        <v/>
      </c>
    </row>
    <row r="692" spans="1:8" ht="19.5" customHeight="1" x14ac:dyDescent="0.25">
      <c r="A692" s="19">
        <v>13</v>
      </c>
      <c r="B692" s="19">
        <v>30</v>
      </c>
      <c r="C692" s="12"/>
      <c r="D692" s="20"/>
      <c r="E692" s="21"/>
      <c r="F692" s="22" t="str">
        <f t="shared" si="24"/>
        <v/>
      </c>
      <c r="G692" s="23" t="str">
        <f>IF(C692="","",IF(COUNTIFS(C663:C692,C692)&gt;1,0,IF(UPPER(TRIM(C692))="EA3RCY",5,1)))</f>
        <v/>
      </c>
      <c r="H692" s="22" t="str">
        <f>IF(C692="","",IF(COUNTIF(C663:C692,C692)&gt;1,"DUPLICAT","OK"))</f>
        <v/>
      </c>
    </row>
    <row r="693" spans="1:8" ht="19.5" customHeight="1" x14ac:dyDescent="0.25">
      <c r="A693" s="19">
        <v>13</v>
      </c>
      <c r="B693" s="19">
        <v>31</v>
      </c>
      <c r="C693" s="12"/>
      <c r="D693" s="20"/>
      <c r="E693" s="21"/>
      <c r="F693" s="22" t="str">
        <f t="shared" si="24"/>
        <v/>
      </c>
      <c r="G693" s="23" t="str">
        <f>IF(C693="","",IF(COUNTIFS(C663:C693,C693)&gt;1,0,IF(UPPER(TRIM(C693))="EA3RCY",5,1)))</f>
        <v/>
      </c>
      <c r="H693" s="22" t="str">
        <f>IF(C693="","",IF(COUNTIF(C663:C693,C693)&gt;1,"DUPLICAT","OK"))</f>
        <v/>
      </c>
    </row>
    <row r="694" spans="1:8" ht="19.5" customHeight="1" x14ac:dyDescent="0.25">
      <c r="A694" s="19">
        <v>13</v>
      </c>
      <c r="B694" s="19">
        <v>32</v>
      </c>
      <c r="C694" s="12"/>
      <c r="D694" s="20"/>
      <c r="E694" s="21"/>
      <c r="F694" s="22" t="str">
        <f t="shared" si="24"/>
        <v/>
      </c>
      <c r="G694" s="23" t="str">
        <f>IF(C694="","",IF(COUNTIFS(C663:C694,C694)&gt;1,0,IF(UPPER(TRIM(C694))="EA3RCY",5,1)))</f>
        <v/>
      </c>
      <c r="H694" s="22" t="str">
        <f>IF(C694="","",IF(COUNTIF(C663:C694,C694)&gt;1,"DUPLICAT","OK"))</f>
        <v/>
      </c>
    </row>
    <row r="695" spans="1:8" ht="19.5" customHeight="1" x14ac:dyDescent="0.25">
      <c r="A695" s="19">
        <v>13</v>
      </c>
      <c r="B695" s="19">
        <v>33</v>
      </c>
      <c r="C695" s="12"/>
      <c r="D695" s="20"/>
      <c r="E695" s="21"/>
      <c r="F695" s="22" t="str">
        <f t="shared" ref="F695:F712" si="25">IF(C695="","","59")</f>
        <v/>
      </c>
      <c r="G695" s="23" t="str">
        <f>IF(C695="","",IF(COUNTIFS(C663:C695,C695)&gt;1,0,IF(UPPER(TRIM(C695))="EA3RCY",5,1)))</f>
        <v/>
      </c>
      <c r="H695" s="22" t="str">
        <f>IF(C695="","",IF(COUNTIF(C663:C695,C695)&gt;1,"DUPLICAT","OK"))</f>
        <v/>
      </c>
    </row>
    <row r="696" spans="1:8" ht="19.5" customHeight="1" x14ac:dyDescent="0.25">
      <c r="A696" s="19">
        <v>13</v>
      </c>
      <c r="B696" s="19">
        <v>34</v>
      </c>
      <c r="C696" s="12"/>
      <c r="D696" s="20"/>
      <c r="E696" s="21"/>
      <c r="F696" s="22" t="str">
        <f t="shared" si="25"/>
        <v/>
      </c>
      <c r="G696" s="23" t="str">
        <f>IF(C696="","",IF(COUNTIFS(C663:C696,C696)&gt;1,0,IF(UPPER(TRIM(C696))="EA3RCY",5,1)))</f>
        <v/>
      </c>
      <c r="H696" s="22" t="str">
        <f>IF(C696="","",IF(COUNTIF(C663:C696,C696)&gt;1,"DUPLICAT","OK"))</f>
        <v/>
      </c>
    </row>
    <row r="697" spans="1:8" ht="19.5" customHeight="1" x14ac:dyDescent="0.25">
      <c r="A697" s="19">
        <v>13</v>
      </c>
      <c r="B697" s="19">
        <v>35</v>
      </c>
      <c r="C697" s="12"/>
      <c r="D697" s="20"/>
      <c r="E697" s="21"/>
      <c r="F697" s="22" t="str">
        <f t="shared" si="25"/>
        <v/>
      </c>
      <c r="G697" s="23" t="str">
        <f>IF(C697="","",IF(COUNTIFS(C663:C697,C697)&gt;1,0,IF(UPPER(TRIM(C697))="EA3RCY",5,1)))</f>
        <v/>
      </c>
      <c r="H697" s="22" t="str">
        <f>IF(C697="","",IF(COUNTIF(C663:C697,C697)&gt;1,"DUPLICAT","OK"))</f>
        <v/>
      </c>
    </row>
    <row r="698" spans="1:8" ht="19.5" customHeight="1" x14ac:dyDescent="0.25">
      <c r="A698" s="19">
        <v>13</v>
      </c>
      <c r="B698" s="19">
        <v>36</v>
      </c>
      <c r="C698" s="12"/>
      <c r="D698" s="20"/>
      <c r="E698" s="21"/>
      <c r="F698" s="22" t="str">
        <f t="shared" si="25"/>
        <v/>
      </c>
      <c r="G698" s="23" t="str">
        <f>IF(C698="","",IF(COUNTIFS(C663:C698,C698)&gt;1,0,IF(UPPER(TRIM(C698))="EA3RCY",5,1)))</f>
        <v/>
      </c>
      <c r="H698" s="22" t="str">
        <f>IF(C698="","",IF(COUNTIF(C663:C698,C698)&gt;1,"DUPLICAT","OK"))</f>
        <v/>
      </c>
    </row>
    <row r="699" spans="1:8" ht="19.5" customHeight="1" x14ac:dyDescent="0.25">
      <c r="A699" s="19">
        <v>13</v>
      </c>
      <c r="B699" s="19">
        <v>37</v>
      </c>
      <c r="C699" s="12"/>
      <c r="D699" s="20"/>
      <c r="E699" s="21"/>
      <c r="F699" s="22" t="str">
        <f t="shared" si="25"/>
        <v/>
      </c>
      <c r="G699" s="23" t="str">
        <f>IF(C699="","",IF(COUNTIFS(C663:C699,C699)&gt;1,0,IF(UPPER(TRIM(C699))="EA3RCY",5,1)))</f>
        <v/>
      </c>
      <c r="H699" s="22" t="str">
        <f>IF(C699="","",IF(COUNTIF(C663:C699,C699)&gt;1,"DUPLICAT","OK"))</f>
        <v/>
      </c>
    </row>
    <row r="700" spans="1:8" ht="19.5" customHeight="1" x14ac:dyDescent="0.25">
      <c r="A700" s="19">
        <v>13</v>
      </c>
      <c r="B700" s="19">
        <v>38</v>
      </c>
      <c r="C700" s="12"/>
      <c r="D700" s="20"/>
      <c r="E700" s="21"/>
      <c r="F700" s="22" t="str">
        <f t="shared" si="25"/>
        <v/>
      </c>
      <c r="G700" s="23" t="str">
        <f>IF(C700="","",IF(COUNTIFS(C663:C700,C700)&gt;1,0,IF(UPPER(TRIM(C700))="EA3RCY",5,1)))</f>
        <v/>
      </c>
      <c r="H700" s="22" t="str">
        <f>IF(C700="","",IF(COUNTIF(C663:C700,C700)&gt;1,"DUPLICAT","OK"))</f>
        <v/>
      </c>
    </row>
    <row r="701" spans="1:8" ht="19.5" customHeight="1" x14ac:dyDescent="0.25">
      <c r="A701" s="19">
        <v>13</v>
      </c>
      <c r="B701" s="19">
        <v>39</v>
      </c>
      <c r="C701" s="12"/>
      <c r="D701" s="20"/>
      <c r="E701" s="21"/>
      <c r="F701" s="22" t="str">
        <f t="shared" si="25"/>
        <v/>
      </c>
      <c r="G701" s="23" t="str">
        <f>IF(C701="","",IF(COUNTIFS(C663:C701,C701)&gt;1,0,IF(UPPER(TRIM(C701))="EA3RCY",5,1)))</f>
        <v/>
      </c>
      <c r="H701" s="22" t="str">
        <f>IF(C701="","",IF(COUNTIF(C663:C701,C701)&gt;1,"DUPLICAT","OK"))</f>
        <v/>
      </c>
    </row>
    <row r="702" spans="1:8" ht="19.5" customHeight="1" x14ac:dyDescent="0.25">
      <c r="A702" s="19">
        <v>13</v>
      </c>
      <c r="B702" s="19">
        <v>40</v>
      </c>
      <c r="C702" s="12"/>
      <c r="D702" s="20"/>
      <c r="E702" s="21"/>
      <c r="F702" s="22" t="str">
        <f t="shared" si="25"/>
        <v/>
      </c>
      <c r="G702" s="23" t="str">
        <f>IF(C702="","",IF(COUNTIFS(C663:C702,C702)&gt;1,0,IF(UPPER(TRIM(C702))="EA3RCY",5,1)))</f>
        <v/>
      </c>
      <c r="H702" s="22" t="str">
        <f>IF(C702="","",IF(COUNTIF(C663:C702,C702)&gt;1,"DUPLICAT","OK"))</f>
        <v/>
      </c>
    </row>
    <row r="703" spans="1:8" ht="19.5" customHeight="1" x14ac:dyDescent="0.25">
      <c r="A703" s="19">
        <v>13</v>
      </c>
      <c r="B703" s="19">
        <v>41</v>
      </c>
      <c r="C703" s="12"/>
      <c r="D703" s="20"/>
      <c r="E703" s="21"/>
      <c r="F703" s="22" t="str">
        <f t="shared" si="25"/>
        <v/>
      </c>
      <c r="G703" s="23" t="str">
        <f>IF(C703="","",IF(COUNTIFS(C663:C703,C703)&gt;1,0,IF(UPPER(TRIM(C703))="EA3RCY",5,1)))</f>
        <v/>
      </c>
      <c r="H703" s="22" t="str">
        <f>IF(C703="","",IF(COUNTIF(C663:C703,C703)&gt;1,"DUPLICAT","OK"))</f>
        <v/>
      </c>
    </row>
    <row r="704" spans="1:8" ht="19.5" customHeight="1" x14ac:dyDescent="0.25">
      <c r="A704" s="19">
        <v>13</v>
      </c>
      <c r="B704" s="19">
        <v>42</v>
      </c>
      <c r="C704" s="12"/>
      <c r="D704" s="20"/>
      <c r="E704" s="21"/>
      <c r="F704" s="22" t="str">
        <f t="shared" si="25"/>
        <v/>
      </c>
      <c r="G704" s="23" t="str">
        <f>IF(C704="","",IF(COUNTIFS(C663:C704,C704)&gt;1,0,IF(UPPER(TRIM(C704))="EA3RCY",5,1)))</f>
        <v/>
      </c>
      <c r="H704" s="22" t="str">
        <f>IF(C704="","",IF(COUNTIF(C663:C704,C704)&gt;1,"DUPLICAT","OK"))</f>
        <v/>
      </c>
    </row>
    <row r="705" spans="1:8" ht="19.5" customHeight="1" x14ac:dyDescent="0.25">
      <c r="A705" s="19">
        <v>13</v>
      </c>
      <c r="B705" s="19">
        <v>43</v>
      </c>
      <c r="C705" s="12"/>
      <c r="D705" s="20"/>
      <c r="E705" s="21"/>
      <c r="F705" s="22" t="str">
        <f t="shared" si="25"/>
        <v/>
      </c>
      <c r="G705" s="23" t="str">
        <f>IF(C705="","",IF(COUNTIFS(C663:C705,C705)&gt;1,0,IF(UPPER(TRIM(C705))="EA3RCY",5,1)))</f>
        <v/>
      </c>
      <c r="H705" s="22" t="str">
        <f>IF(C705="","",IF(COUNTIF(C663:C705,C705)&gt;1,"DUPLICAT","OK"))</f>
        <v/>
      </c>
    </row>
    <row r="706" spans="1:8" ht="19.5" customHeight="1" x14ac:dyDescent="0.25">
      <c r="A706" s="19">
        <v>13</v>
      </c>
      <c r="B706" s="19">
        <v>44</v>
      </c>
      <c r="C706" s="12"/>
      <c r="D706" s="20"/>
      <c r="E706" s="21"/>
      <c r="F706" s="22" t="str">
        <f t="shared" si="25"/>
        <v/>
      </c>
      <c r="G706" s="23" t="str">
        <f>IF(C706="","",IF(COUNTIFS(C663:C706,C706)&gt;1,0,IF(UPPER(TRIM(C706))="EA3RCY",5,1)))</f>
        <v/>
      </c>
      <c r="H706" s="22" t="str">
        <f>IF(C706="","",IF(COUNTIF(C663:C706,C706)&gt;1,"DUPLICAT","OK"))</f>
        <v/>
      </c>
    </row>
    <row r="707" spans="1:8" ht="19.5" customHeight="1" x14ac:dyDescent="0.25">
      <c r="A707" s="19">
        <v>13</v>
      </c>
      <c r="B707" s="19">
        <v>45</v>
      </c>
      <c r="C707" s="12"/>
      <c r="D707" s="20"/>
      <c r="E707" s="21"/>
      <c r="F707" s="22" t="str">
        <f t="shared" si="25"/>
        <v/>
      </c>
      <c r="G707" s="23" t="str">
        <f>IF(C707="","",IF(COUNTIFS(C663:C707,C707)&gt;1,0,IF(UPPER(TRIM(C707))="EA3RCY",5,1)))</f>
        <v/>
      </c>
      <c r="H707" s="22" t="str">
        <f>IF(C707="","",IF(COUNTIF(C663:C707,C707)&gt;1,"DUPLICAT","OK"))</f>
        <v/>
      </c>
    </row>
    <row r="708" spans="1:8" ht="19.5" customHeight="1" x14ac:dyDescent="0.25">
      <c r="A708" s="19">
        <v>13</v>
      </c>
      <c r="B708" s="19">
        <v>46</v>
      </c>
      <c r="C708" s="12"/>
      <c r="D708" s="20"/>
      <c r="E708" s="21"/>
      <c r="F708" s="22" t="str">
        <f t="shared" si="25"/>
        <v/>
      </c>
      <c r="G708" s="23" t="str">
        <f>IF(C708="","",IF(COUNTIFS(C663:C708,C708)&gt;1,0,IF(UPPER(TRIM(C708))="EA3RCY",5,1)))</f>
        <v/>
      </c>
      <c r="H708" s="22" t="str">
        <f>IF(C708="","",IF(COUNTIF(C663:C708,C708)&gt;1,"DUPLICAT","OK"))</f>
        <v/>
      </c>
    </row>
    <row r="709" spans="1:8" ht="19.5" customHeight="1" x14ac:dyDescent="0.25">
      <c r="A709" s="19">
        <v>13</v>
      </c>
      <c r="B709" s="19">
        <v>47</v>
      </c>
      <c r="C709" s="12"/>
      <c r="D709" s="20"/>
      <c r="E709" s="21"/>
      <c r="F709" s="22" t="str">
        <f t="shared" si="25"/>
        <v/>
      </c>
      <c r="G709" s="23" t="str">
        <f>IF(C709="","",IF(COUNTIFS(C663:C709,C709)&gt;1,0,IF(UPPER(TRIM(C709))="EA3RCY",5,1)))</f>
        <v/>
      </c>
      <c r="H709" s="22" t="str">
        <f>IF(C709="","",IF(COUNTIF(C663:C709,C709)&gt;1,"DUPLICAT","OK"))</f>
        <v/>
      </c>
    </row>
    <row r="710" spans="1:8" ht="19.5" customHeight="1" x14ac:dyDescent="0.25">
      <c r="A710" s="19">
        <v>13</v>
      </c>
      <c r="B710" s="19">
        <v>48</v>
      </c>
      <c r="C710" s="12"/>
      <c r="D710" s="20"/>
      <c r="E710" s="21"/>
      <c r="F710" s="22" t="str">
        <f t="shared" si="25"/>
        <v/>
      </c>
      <c r="G710" s="23" t="str">
        <f>IF(C710="","",IF(COUNTIFS(C663:C710,C710)&gt;1,0,IF(UPPER(TRIM(C710))="EA3RCY",5,1)))</f>
        <v/>
      </c>
      <c r="H710" s="22" t="str">
        <f>IF(C710="","",IF(COUNTIF(C663:C710,C710)&gt;1,"DUPLICAT","OK"))</f>
        <v/>
      </c>
    </row>
    <row r="711" spans="1:8" ht="19.5" customHeight="1" x14ac:dyDescent="0.25">
      <c r="A711" s="19">
        <v>13</v>
      </c>
      <c r="B711" s="19">
        <v>49</v>
      </c>
      <c r="C711" s="12"/>
      <c r="D711" s="20"/>
      <c r="E711" s="21"/>
      <c r="F711" s="22" t="str">
        <f t="shared" si="25"/>
        <v/>
      </c>
      <c r="G711" s="23" t="str">
        <f>IF(C711="","",IF(COUNTIFS(C663:C711,C711)&gt;1,0,IF(UPPER(TRIM(C711))="EA3RCY",5,1)))</f>
        <v/>
      </c>
      <c r="H711" s="22" t="str">
        <f>IF(C711="","",IF(COUNTIF(C663:C711,C711)&gt;1,"DUPLICAT","OK"))</f>
        <v/>
      </c>
    </row>
    <row r="712" spans="1:8" ht="19.5" customHeight="1" x14ac:dyDescent="0.25">
      <c r="A712" s="19">
        <v>13</v>
      </c>
      <c r="B712" s="19">
        <v>50</v>
      </c>
      <c r="C712" s="12"/>
      <c r="D712" s="20"/>
      <c r="E712" s="21"/>
      <c r="F712" s="22" t="str">
        <f t="shared" si="25"/>
        <v/>
      </c>
      <c r="G712" s="23" t="str">
        <f>IF(C712="","",IF(COUNTIFS(C663:C712,C712)&gt;1,0,IF(UPPER(TRIM(C712))="EA3RCY",5,1)))</f>
        <v/>
      </c>
      <c r="H712" s="22" t="str">
        <f>IF(C712="","",IF(COUNTIF(C663:C712,C712)&gt;1,"DUPLICAT","OK"))</f>
        <v/>
      </c>
    </row>
    <row r="713" spans="1:8" ht="19.5" customHeight="1" x14ac:dyDescent="0.25">
      <c r="A713" s="2" t="s">
        <v>50</v>
      </c>
      <c r="B713" s="2"/>
      <c r="C713" s="2"/>
      <c r="D713" s="2"/>
      <c r="E713" s="2"/>
      <c r="F713" s="2"/>
      <c r="G713" s="24"/>
      <c r="H713" s="25"/>
    </row>
    <row r="714" spans="1:8" ht="19.5" customHeight="1" x14ac:dyDescent="0.25">
      <c r="A714" s="9"/>
      <c r="B714" s="9"/>
      <c r="C714" s="9"/>
      <c r="D714" s="26"/>
      <c r="E714" s="27"/>
      <c r="F714" s="9"/>
      <c r="G714" s="28"/>
      <c r="H714" s="9"/>
    </row>
    <row r="715" spans="1:8" ht="19.5" customHeight="1" x14ac:dyDescent="0.25">
      <c r="A715" s="3" t="s">
        <v>51</v>
      </c>
      <c r="B715" s="3"/>
      <c r="C715" s="3"/>
      <c r="D715" s="3"/>
      <c r="E715" s="3"/>
      <c r="F715" s="3"/>
      <c r="G715" s="29" t="s">
        <v>17</v>
      </c>
      <c r="H715" s="17">
        <f>SUM(G717:G766)</f>
        <v>0</v>
      </c>
    </row>
    <row r="716" spans="1:8" ht="19.5" customHeight="1" x14ac:dyDescent="0.25">
      <c r="A716" s="30" t="s">
        <v>18</v>
      </c>
      <c r="B716" s="30" t="s">
        <v>19</v>
      </c>
      <c r="C716" s="30" t="s">
        <v>4</v>
      </c>
      <c r="D716" s="31" t="s">
        <v>20</v>
      </c>
      <c r="E716" s="32" t="s">
        <v>21</v>
      </c>
      <c r="F716" s="30" t="s">
        <v>22</v>
      </c>
      <c r="G716" s="33" t="s">
        <v>23</v>
      </c>
      <c r="H716" s="30" t="s">
        <v>27</v>
      </c>
    </row>
    <row r="717" spans="1:8" ht="19.5" customHeight="1" x14ac:dyDescent="0.25">
      <c r="A717" s="19">
        <v>14</v>
      </c>
      <c r="B717" s="19">
        <v>1</v>
      </c>
      <c r="C717" s="12"/>
      <c r="D717" s="20"/>
      <c r="E717" s="21"/>
      <c r="F717" s="22" t="str">
        <f t="shared" ref="F717:F748" si="26">IF(C717="","","59")</f>
        <v/>
      </c>
      <c r="G717" s="23" t="str">
        <f>IF(C717="","",IF(COUNTIFS(C717:C717,C717)&gt;1,0,IF(UPPER(TRIM(C717))="EA3RCY",5,1)))</f>
        <v/>
      </c>
      <c r="H717" s="22" t="str">
        <f>IF(C717="","",IF(COUNTIF(C717:C717,C717)&gt;1,"DUPLICAT","OK"))</f>
        <v/>
      </c>
    </row>
    <row r="718" spans="1:8" ht="19.5" customHeight="1" x14ac:dyDescent="0.25">
      <c r="A718" s="19">
        <v>14</v>
      </c>
      <c r="B718" s="19">
        <v>2</v>
      </c>
      <c r="C718" s="12"/>
      <c r="D718" s="20"/>
      <c r="E718" s="21"/>
      <c r="F718" s="22" t="str">
        <f t="shared" si="26"/>
        <v/>
      </c>
      <c r="G718" s="23" t="str">
        <f>IF(C718="","",IF(COUNTIFS(C717:C718,C718)&gt;1,0,IF(UPPER(TRIM(C718))="EA3RCY",5,1)))</f>
        <v/>
      </c>
      <c r="H718" s="22" t="str">
        <f>IF(C718="","",IF(COUNTIF(C717:C718,C718)&gt;1,"DUPLICAT","OK"))</f>
        <v/>
      </c>
    </row>
    <row r="719" spans="1:8" ht="19.5" customHeight="1" x14ac:dyDescent="0.25">
      <c r="A719" s="19">
        <v>14</v>
      </c>
      <c r="B719" s="19">
        <v>3</v>
      </c>
      <c r="C719" s="12"/>
      <c r="D719" s="20"/>
      <c r="E719" s="21"/>
      <c r="F719" s="22" t="str">
        <f t="shared" si="26"/>
        <v/>
      </c>
      <c r="G719" s="23" t="str">
        <f>IF(C719="","",IF(COUNTIFS(C717:C719,C719)&gt;1,0,IF(UPPER(TRIM(C719))="EA3RCY",5,1)))</f>
        <v/>
      </c>
      <c r="H719" s="22" t="str">
        <f>IF(C719="","",IF(COUNTIF(C717:C719,C719)&gt;1,"DUPLICAT","OK"))</f>
        <v/>
      </c>
    </row>
    <row r="720" spans="1:8" ht="19.5" customHeight="1" x14ac:dyDescent="0.25">
      <c r="A720" s="19">
        <v>14</v>
      </c>
      <c r="B720" s="19">
        <v>4</v>
      </c>
      <c r="C720" s="12"/>
      <c r="D720" s="20"/>
      <c r="E720" s="21"/>
      <c r="F720" s="22" t="str">
        <f t="shared" si="26"/>
        <v/>
      </c>
      <c r="G720" s="23" t="str">
        <f>IF(C720="","",IF(COUNTIFS(C717:C720,C720)&gt;1,0,IF(UPPER(TRIM(C720))="EA3RCY",5,1)))</f>
        <v/>
      </c>
      <c r="H720" s="22" t="str">
        <f>IF(C720="","",IF(COUNTIF(C717:C720,C720)&gt;1,"DUPLICAT","OK"))</f>
        <v/>
      </c>
    </row>
    <row r="721" spans="1:8" ht="19.5" customHeight="1" x14ac:dyDescent="0.25">
      <c r="A721" s="19">
        <v>14</v>
      </c>
      <c r="B721" s="19">
        <v>5</v>
      </c>
      <c r="C721" s="12"/>
      <c r="D721" s="20"/>
      <c r="E721" s="21"/>
      <c r="F721" s="22" t="str">
        <f t="shared" si="26"/>
        <v/>
      </c>
      <c r="G721" s="23" t="str">
        <f>IF(C721="","",IF(COUNTIFS(C717:C721,C721)&gt;1,0,IF(UPPER(TRIM(C721))="EA3RCY",5,1)))</f>
        <v/>
      </c>
      <c r="H721" s="22" t="str">
        <f>IF(C721="","",IF(COUNTIF(C717:C721,C721)&gt;1,"DUPLICAT","OK"))</f>
        <v/>
      </c>
    </row>
    <row r="722" spans="1:8" ht="19.5" customHeight="1" x14ac:dyDescent="0.25">
      <c r="A722" s="19">
        <v>14</v>
      </c>
      <c r="B722" s="19">
        <v>6</v>
      </c>
      <c r="C722" s="12"/>
      <c r="D722" s="20"/>
      <c r="E722" s="21"/>
      <c r="F722" s="22" t="str">
        <f t="shared" si="26"/>
        <v/>
      </c>
      <c r="G722" s="23" t="str">
        <f>IF(C722="","",IF(COUNTIFS(C717:C722,C722)&gt;1,0,IF(UPPER(TRIM(C722))="EA3RCY",5,1)))</f>
        <v/>
      </c>
      <c r="H722" s="22" t="str">
        <f>IF(C722="","",IF(COUNTIF(C717:C722,C722)&gt;1,"DUPLICAT","OK"))</f>
        <v/>
      </c>
    </row>
    <row r="723" spans="1:8" ht="19.5" customHeight="1" x14ac:dyDescent="0.25">
      <c r="A723" s="19">
        <v>14</v>
      </c>
      <c r="B723" s="19">
        <v>7</v>
      </c>
      <c r="C723" s="12"/>
      <c r="D723" s="20"/>
      <c r="E723" s="21"/>
      <c r="F723" s="22" t="str">
        <f t="shared" si="26"/>
        <v/>
      </c>
      <c r="G723" s="23" t="str">
        <f>IF(C723="","",IF(COUNTIFS(C717:C723,C723)&gt;1,0,IF(UPPER(TRIM(C723))="EA3RCY",5,1)))</f>
        <v/>
      </c>
      <c r="H723" s="22" t="str">
        <f>IF(C723="","",IF(COUNTIF(C717:C723,C723)&gt;1,"DUPLICAT","OK"))</f>
        <v/>
      </c>
    </row>
    <row r="724" spans="1:8" ht="19.5" customHeight="1" x14ac:dyDescent="0.25">
      <c r="A724" s="19">
        <v>14</v>
      </c>
      <c r="B724" s="19">
        <v>8</v>
      </c>
      <c r="C724" s="12"/>
      <c r="D724" s="20"/>
      <c r="E724" s="21"/>
      <c r="F724" s="22" t="str">
        <f t="shared" si="26"/>
        <v/>
      </c>
      <c r="G724" s="23" t="str">
        <f>IF(C724="","",IF(COUNTIFS(C717:C724,C724)&gt;1,0,IF(UPPER(TRIM(C724))="EA3RCY",5,1)))</f>
        <v/>
      </c>
      <c r="H724" s="22" t="str">
        <f>IF(C724="","",IF(COUNTIF(C717:C724,C724)&gt;1,"DUPLICAT","OK"))</f>
        <v/>
      </c>
    </row>
    <row r="725" spans="1:8" ht="19.5" customHeight="1" x14ac:dyDescent="0.25">
      <c r="A725" s="19">
        <v>14</v>
      </c>
      <c r="B725" s="19">
        <v>9</v>
      </c>
      <c r="C725" s="12"/>
      <c r="D725" s="20"/>
      <c r="E725" s="21"/>
      <c r="F725" s="22" t="str">
        <f t="shared" si="26"/>
        <v/>
      </c>
      <c r="G725" s="23" t="str">
        <f>IF(C725="","",IF(COUNTIFS(C717:C725,C725)&gt;1,0,IF(UPPER(TRIM(C725))="EA3RCY",5,1)))</f>
        <v/>
      </c>
      <c r="H725" s="22" t="str">
        <f>IF(C725="","",IF(COUNTIF(C717:C725,C725)&gt;1,"DUPLICAT","OK"))</f>
        <v/>
      </c>
    </row>
    <row r="726" spans="1:8" ht="19.5" customHeight="1" x14ac:dyDescent="0.25">
      <c r="A726" s="19">
        <v>14</v>
      </c>
      <c r="B726" s="19">
        <v>10</v>
      </c>
      <c r="C726" s="12"/>
      <c r="D726" s="20"/>
      <c r="E726" s="21"/>
      <c r="F726" s="22" t="str">
        <f t="shared" si="26"/>
        <v/>
      </c>
      <c r="G726" s="23" t="str">
        <f>IF(C726="","",IF(COUNTIFS(C717:C726,C726)&gt;1,0,IF(UPPER(TRIM(C726))="EA3RCY",5,1)))</f>
        <v/>
      </c>
      <c r="H726" s="22" t="str">
        <f>IF(C726="","",IF(COUNTIF(C717:C726,C726)&gt;1,"DUPLICAT","OK"))</f>
        <v/>
      </c>
    </row>
    <row r="727" spans="1:8" ht="19.5" customHeight="1" x14ac:dyDescent="0.25">
      <c r="A727" s="19">
        <v>14</v>
      </c>
      <c r="B727" s="19">
        <v>11</v>
      </c>
      <c r="C727" s="12"/>
      <c r="D727" s="20"/>
      <c r="E727" s="21"/>
      <c r="F727" s="22" t="str">
        <f t="shared" si="26"/>
        <v/>
      </c>
      <c r="G727" s="23" t="str">
        <f>IF(C727="","",IF(COUNTIFS(C717:C727,C727)&gt;1,0,IF(UPPER(TRIM(C727))="EA3RCY",5,1)))</f>
        <v/>
      </c>
      <c r="H727" s="22" t="str">
        <f>IF(C727="","",IF(COUNTIF(C717:C727,C727)&gt;1,"DUPLICAT","OK"))</f>
        <v/>
      </c>
    </row>
    <row r="728" spans="1:8" ht="19.5" customHeight="1" x14ac:dyDescent="0.25">
      <c r="A728" s="19">
        <v>14</v>
      </c>
      <c r="B728" s="19">
        <v>12</v>
      </c>
      <c r="C728" s="12"/>
      <c r="D728" s="20"/>
      <c r="E728" s="21"/>
      <c r="F728" s="22" t="str">
        <f t="shared" si="26"/>
        <v/>
      </c>
      <c r="G728" s="23" t="str">
        <f>IF(C728="","",IF(COUNTIFS(C717:C728,C728)&gt;1,0,IF(UPPER(TRIM(C728))="EA3RCY",5,1)))</f>
        <v/>
      </c>
      <c r="H728" s="22" t="str">
        <f>IF(C728="","",IF(COUNTIF(C717:C728,C728)&gt;1,"DUPLICAT","OK"))</f>
        <v/>
      </c>
    </row>
    <row r="729" spans="1:8" ht="19.5" customHeight="1" x14ac:dyDescent="0.25">
      <c r="A729" s="19">
        <v>14</v>
      </c>
      <c r="B729" s="19">
        <v>13</v>
      </c>
      <c r="C729" s="12"/>
      <c r="D729" s="20"/>
      <c r="E729" s="21"/>
      <c r="F729" s="22" t="str">
        <f t="shared" si="26"/>
        <v/>
      </c>
      <c r="G729" s="23" t="str">
        <f>IF(C729="","",IF(COUNTIFS(C717:C729,C729)&gt;1,0,IF(UPPER(TRIM(C729))="EA3RCY",5,1)))</f>
        <v/>
      </c>
      <c r="H729" s="22" t="str">
        <f>IF(C729="","",IF(COUNTIF(C717:C729,C729)&gt;1,"DUPLICAT","OK"))</f>
        <v/>
      </c>
    </row>
    <row r="730" spans="1:8" ht="19.5" customHeight="1" x14ac:dyDescent="0.25">
      <c r="A730" s="19">
        <v>14</v>
      </c>
      <c r="B730" s="19">
        <v>14</v>
      </c>
      <c r="C730" s="12"/>
      <c r="D730" s="20"/>
      <c r="E730" s="21"/>
      <c r="F730" s="22" t="str">
        <f t="shared" si="26"/>
        <v/>
      </c>
      <c r="G730" s="23" t="str">
        <f>IF(C730="","",IF(COUNTIFS(C717:C730,C730)&gt;1,0,IF(UPPER(TRIM(C730))="EA3RCY",5,1)))</f>
        <v/>
      </c>
      <c r="H730" s="22" t="str">
        <f>IF(C730="","",IF(COUNTIF(C717:C730,C730)&gt;1,"DUPLICAT","OK"))</f>
        <v/>
      </c>
    </row>
    <row r="731" spans="1:8" ht="19.5" customHeight="1" x14ac:dyDescent="0.25">
      <c r="A731" s="19">
        <v>14</v>
      </c>
      <c r="B731" s="19">
        <v>15</v>
      </c>
      <c r="C731" s="12"/>
      <c r="D731" s="20"/>
      <c r="E731" s="21"/>
      <c r="F731" s="22" t="str">
        <f t="shared" si="26"/>
        <v/>
      </c>
      <c r="G731" s="23" t="str">
        <f>IF(C731="","",IF(COUNTIFS(C717:C731,C731)&gt;1,0,IF(UPPER(TRIM(C731))="EA3RCY",5,1)))</f>
        <v/>
      </c>
      <c r="H731" s="22" t="str">
        <f>IF(C731="","",IF(COUNTIF(C717:C731,C731)&gt;1,"DUPLICAT","OK"))</f>
        <v/>
      </c>
    </row>
    <row r="732" spans="1:8" ht="19.5" customHeight="1" x14ac:dyDescent="0.25">
      <c r="A732" s="19">
        <v>14</v>
      </c>
      <c r="B732" s="19">
        <v>16</v>
      </c>
      <c r="C732" s="12"/>
      <c r="D732" s="20"/>
      <c r="E732" s="21"/>
      <c r="F732" s="22" t="str">
        <f t="shared" si="26"/>
        <v/>
      </c>
      <c r="G732" s="23" t="str">
        <f>IF(C732="","",IF(COUNTIFS(C717:C732,C732)&gt;1,0,IF(UPPER(TRIM(C732))="EA3RCY",5,1)))</f>
        <v/>
      </c>
      <c r="H732" s="22" t="str">
        <f>IF(C732="","",IF(COUNTIF(C717:C732,C732)&gt;1,"DUPLICAT","OK"))</f>
        <v/>
      </c>
    </row>
    <row r="733" spans="1:8" ht="19.5" customHeight="1" x14ac:dyDescent="0.25">
      <c r="A733" s="19">
        <v>14</v>
      </c>
      <c r="B733" s="19">
        <v>17</v>
      </c>
      <c r="C733" s="12"/>
      <c r="D733" s="20"/>
      <c r="E733" s="21"/>
      <c r="F733" s="22" t="str">
        <f t="shared" si="26"/>
        <v/>
      </c>
      <c r="G733" s="23" t="str">
        <f>IF(C733="","",IF(COUNTIFS(C717:C733,C733)&gt;1,0,IF(UPPER(TRIM(C733))="EA3RCY",5,1)))</f>
        <v/>
      </c>
      <c r="H733" s="22" t="str">
        <f>IF(C733="","",IF(COUNTIF(C717:C733,C733)&gt;1,"DUPLICAT","OK"))</f>
        <v/>
      </c>
    </row>
    <row r="734" spans="1:8" ht="19.5" customHeight="1" x14ac:dyDescent="0.25">
      <c r="A734" s="19">
        <v>14</v>
      </c>
      <c r="B734" s="19">
        <v>18</v>
      </c>
      <c r="C734" s="12"/>
      <c r="D734" s="20"/>
      <c r="E734" s="21"/>
      <c r="F734" s="22" t="str">
        <f t="shared" si="26"/>
        <v/>
      </c>
      <c r="G734" s="23" t="str">
        <f>IF(C734="","",IF(COUNTIFS(C717:C734,C734)&gt;1,0,IF(UPPER(TRIM(C734))="EA3RCY",5,1)))</f>
        <v/>
      </c>
      <c r="H734" s="22" t="str">
        <f>IF(C734="","",IF(COUNTIF(C717:C734,C734)&gt;1,"DUPLICAT","OK"))</f>
        <v/>
      </c>
    </row>
    <row r="735" spans="1:8" ht="19.5" customHeight="1" x14ac:dyDescent="0.25">
      <c r="A735" s="19">
        <v>14</v>
      </c>
      <c r="B735" s="19">
        <v>19</v>
      </c>
      <c r="C735" s="12"/>
      <c r="D735" s="20"/>
      <c r="E735" s="21"/>
      <c r="F735" s="22" t="str">
        <f t="shared" si="26"/>
        <v/>
      </c>
      <c r="G735" s="23" t="str">
        <f>IF(C735="","",IF(COUNTIFS(C717:C735,C735)&gt;1,0,IF(UPPER(TRIM(C735))="EA3RCY",5,1)))</f>
        <v/>
      </c>
      <c r="H735" s="22" t="str">
        <f>IF(C735="","",IF(COUNTIF(C717:C735,C735)&gt;1,"DUPLICAT","OK"))</f>
        <v/>
      </c>
    </row>
    <row r="736" spans="1:8" ht="19.5" customHeight="1" x14ac:dyDescent="0.25">
      <c r="A736" s="19">
        <v>14</v>
      </c>
      <c r="B736" s="19">
        <v>20</v>
      </c>
      <c r="C736" s="12"/>
      <c r="D736" s="20"/>
      <c r="E736" s="21"/>
      <c r="F736" s="22" t="str">
        <f t="shared" si="26"/>
        <v/>
      </c>
      <c r="G736" s="23" t="str">
        <f>IF(C736="","",IF(COUNTIFS(C717:C736,C736)&gt;1,0,IF(UPPER(TRIM(C736))="EA3RCY",5,1)))</f>
        <v/>
      </c>
      <c r="H736" s="22" t="str">
        <f>IF(C736="","",IF(COUNTIF(C717:C736,C736)&gt;1,"DUPLICAT","OK"))</f>
        <v/>
      </c>
    </row>
    <row r="737" spans="1:8" ht="19.5" customHeight="1" x14ac:dyDescent="0.25">
      <c r="A737" s="19">
        <v>14</v>
      </c>
      <c r="B737" s="19">
        <v>21</v>
      </c>
      <c r="C737" s="12"/>
      <c r="D737" s="20"/>
      <c r="E737" s="21"/>
      <c r="F737" s="22" t="str">
        <f t="shared" si="26"/>
        <v/>
      </c>
      <c r="G737" s="23" t="str">
        <f>IF(C737="","",IF(COUNTIFS(C717:C737,C737)&gt;1,0,IF(UPPER(TRIM(C737))="EA3RCY",5,1)))</f>
        <v/>
      </c>
      <c r="H737" s="22" t="str">
        <f>IF(C737="","",IF(COUNTIF(C717:C737,C737)&gt;1,"DUPLICAT","OK"))</f>
        <v/>
      </c>
    </row>
    <row r="738" spans="1:8" ht="19.5" customHeight="1" x14ac:dyDescent="0.25">
      <c r="A738" s="19">
        <v>14</v>
      </c>
      <c r="B738" s="19">
        <v>22</v>
      </c>
      <c r="C738" s="12"/>
      <c r="D738" s="20"/>
      <c r="E738" s="21"/>
      <c r="F738" s="22" t="str">
        <f t="shared" si="26"/>
        <v/>
      </c>
      <c r="G738" s="23" t="str">
        <f>IF(C738="","",IF(COUNTIFS(C717:C738,C738)&gt;1,0,IF(UPPER(TRIM(C738))="EA3RCY",5,1)))</f>
        <v/>
      </c>
      <c r="H738" s="22" t="str">
        <f>IF(C738="","",IF(COUNTIF(C717:C738,C738)&gt;1,"DUPLICAT","OK"))</f>
        <v/>
      </c>
    </row>
    <row r="739" spans="1:8" ht="19.5" customHeight="1" x14ac:dyDescent="0.25">
      <c r="A739" s="19">
        <v>14</v>
      </c>
      <c r="B739" s="19">
        <v>23</v>
      </c>
      <c r="C739" s="12"/>
      <c r="D739" s="20"/>
      <c r="E739" s="21"/>
      <c r="F739" s="22" t="str">
        <f t="shared" si="26"/>
        <v/>
      </c>
      <c r="G739" s="23" t="str">
        <f>IF(C739="","",IF(COUNTIFS(C717:C739,C739)&gt;1,0,IF(UPPER(TRIM(C739))="EA3RCY",5,1)))</f>
        <v/>
      </c>
      <c r="H739" s="22" t="str">
        <f>IF(C739="","",IF(COUNTIF(C717:C739,C739)&gt;1,"DUPLICAT","OK"))</f>
        <v/>
      </c>
    </row>
    <row r="740" spans="1:8" ht="19.5" customHeight="1" x14ac:dyDescent="0.25">
      <c r="A740" s="19">
        <v>14</v>
      </c>
      <c r="B740" s="19">
        <v>24</v>
      </c>
      <c r="C740" s="12"/>
      <c r="D740" s="20"/>
      <c r="E740" s="21"/>
      <c r="F740" s="22" t="str">
        <f t="shared" si="26"/>
        <v/>
      </c>
      <c r="G740" s="23" t="str">
        <f>IF(C740="","",IF(COUNTIFS(C717:C740,C740)&gt;1,0,IF(UPPER(TRIM(C740))="EA3RCY",5,1)))</f>
        <v/>
      </c>
      <c r="H740" s="22" t="str">
        <f>IF(C740="","",IF(COUNTIF(C717:C740,C740)&gt;1,"DUPLICAT","OK"))</f>
        <v/>
      </c>
    </row>
    <row r="741" spans="1:8" ht="19.5" customHeight="1" x14ac:dyDescent="0.25">
      <c r="A741" s="19">
        <v>14</v>
      </c>
      <c r="B741" s="19">
        <v>25</v>
      </c>
      <c r="C741" s="12"/>
      <c r="D741" s="20"/>
      <c r="E741" s="21"/>
      <c r="F741" s="22" t="str">
        <f t="shared" si="26"/>
        <v/>
      </c>
      <c r="G741" s="23" t="str">
        <f>IF(C741="","",IF(COUNTIFS(C717:C741,C741)&gt;1,0,IF(UPPER(TRIM(C741))="EA3RCY",5,1)))</f>
        <v/>
      </c>
      <c r="H741" s="22" t="str">
        <f>IF(C741="","",IF(COUNTIF(C717:C741,C741)&gt;1,"DUPLICAT","OK"))</f>
        <v/>
      </c>
    </row>
    <row r="742" spans="1:8" ht="19.5" customHeight="1" x14ac:dyDescent="0.25">
      <c r="A742" s="19">
        <v>14</v>
      </c>
      <c r="B742" s="19">
        <v>26</v>
      </c>
      <c r="C742" s="12"/>
      <c r="D742" s="20"/>
      <c r="E742" s="21"/>
      <c r="F742" s="22" t="str">
        <f t="shared" si="26"/>
        <v/>
      </c>
      <c r="G742" s="23" t="str">
        <f>IF(C742="","",IF(COUNTIFS(C717:C742,C742)&gt;1,0,IF(UPPER(TRIM(C742))="EA3RCY",5,1)))</f>
        <v/>
      </c>
      <c r="H742" s="22" t="str">
        <f>IF(C742="","",IF(COUNTIF(C717:C742,C742)&gt;1,"DUPLICAT","OK"))</f>
        <v/>
      </c>
    </row>
    <row r="743" spans="1:8" ht="19.5" customHeight="1" x14ac:dyDescent="0.25">
      <c r="A743" s="19">
        <v>14</v>
      </c>
      <c r="B743" s="19">
        <v>27</v>
      </c>
      <c r="C743" s="12"/>
      <c r="D743" s="20"/>
      <c r="E743" s="21"/>
      <c r="F743" s="22" t="str">
        <f t="shared" si="26"/>
        <v/>
      </c>
      <c r="G743" s="23" t="str">
        <f>IF(C743="","",IF(COUNTIFS(C717:C743,C743)&gt;1,0,IF(UPPER(TRIM(C743))="EA3RCY",5,1)))</f>
        <v/>
      </c>
      <c r="H743" s="22" t="str">
        <f>IF(C743="","",IF(COUNTIF(C717:C743,C743)&gt;1,"DUPLICAT","OK"))</f>
        <v/>
      </c>
    </row>
    <row r="744" spans="1:8" ht="19.5" customHeight="1" x14ac:dyDescent="0.25">
      <c r="A744" s="19">
        <v>14</v>
      </c>
      <c r="B744" s="19">
        <v>28</v>
      </c>
      <c r="C744" s="12"/>
      <c r="D744" s="20"/>
      <c r="E744" s="21"/>
      <c r="F744" s="22" t="str">
        <f t="shared" si="26"/>
        <v/>
      </c>
      <c r="G744" s="23" t="str">
        <f>IF(C744="","",IF(COUNTIFS(C717:C744,C744)&gt;1,0,IF(UPPER(TRIM(C744))="EA3RCY",5,1)))</f>
        <v/>
      </c>
      <c r="H744" s="22" t="str">
        <f>IF(C744="","",IF(COUNTIF(C717:C744,C744)&gt;1,"DUPLICAT","OK"))</f>
        <v/>
      </c>
    </row>
    <row r="745" spans="1:8" ht="19.5" customHeight="1" x14ac:dyDescent="0.25">
      <c r="A745" s="19">
        <v>14</v>
      </c>
      <c r="B745" s="19">
        <v>29</v>
      </c>
      <c r="C745" s="12"/>
      <c r="D745" s="20"/>
      <c r="E745" s="21"/>
      <c r="F745" s="22" t="str">
        <f t="shared" si="26"/>
        <v/>
      </c>
      <c r="G745" s="23" t="str">
        <f>IF(C745="","",IF(COUNTIFS(C717:C745,C745)&gt;1,0,IF(UPPER(TRIM(C745))="EA3RCY",5,1)))</f>
        <v/>
      </c>
      <c r="H745" s="22" t="str">
        <f>IF(C745="","",IF(COUNTIF(C717:C745,C745)&gt;1,"DUPLICAT","OK"))</f>
        <v/>
      </c>
    </row>
    <row r="746" spans="1:8" ht="19.5" customHeight="1" x14ac:dyDescent="0.25">
      <c r="A746" s="19">
        <v>14</v>
      </c>
      <c r="B746" s="19">
        <v>30</v>
      </c>
      <c r="C746" s="12"/>
      <c r="D746" s="20"/>
      <c r="E746" s="21"/>
      <c r="F746" s="22" t="str">
        <f t="shared" si="26"/>
        <v/>
      </c>
      <c r="G746" s="23" t="str">
        <f>IF(C746="","",IF(COUNTIFS(C717:C746,C746)&gt;1,0,IF(UPPER(TRIM(C746))="EA3RCY",5,1)))</f>
        <v/>
      </c>
      <c r="H746" s="22" t="str">
        <f>IF(C746="","",IF(COUNTIF(C717:C746,C746)&gt;1,"DUPLICAT","OK"))</f>
        <v/>
      </c>
    </row>
    <row r="747" spans="1:8" ht="19.5" customHeight="1" x14ac:dyDescent="0.25">
      <c r="A747" s="19">
        <v>14</v>
      </c>
      <c r="B747" s="19">
        <v>31</v>
      </c>
      <c r="C747" s="12"/>
      <c r="D747" s="20"/>
      <c r="E747" s="21"/>
      <c r="F747" s="22" t="str">
        <f t="shared" si="26"/>
        <v/>
      </c>
      <c r="G747" s="23" t="str">
        <f>IF(C747="","",IF(COUNTIFS(C717:C747,C747)&gt;1,0,IF(UPPER(TRIM(C747))="EA3RCY",5,1)))</f>
        <v/>
      </c>
      <c r="H747" s="22" t="str">
        <f>IF(C747="","",IF(COUNTIF(C717:C747,C747)&gt;1,"DUPLICAT","OK"))</f>
        <v/>
      </c>
    </row>
    <row r="748" spans="1:8" ht="19.5" customHeight="1" x14ac:dyDescent="0.25">
      <c r="A748" s="19">
        <v>14</v>
      </c>
      <c r="B748" s="19">
        <v>32</v>
      </c>
      <c r="C748" s="12"/>
      <c r="D748" s="20"/>
      <c r="E748" s="21"/>
      <c r="F748" s="22" t="str">
        <f t="shared" si="26"/>
        <v/>
      </c>
      <c r="G748" s="23" t="str">
        <f>IF(C748="","",IF(COUNTIFS(C717:C748,C748)&gt;1,0,IF(UPPER(TRIM(C748))="EA3RCY",5,1)))</f>
        <v/>
      </c>
      <c r="H748" s="22" t="str">
        <f>IF(C748="","",IF(COUNTIF(C717:C748,C748)&gt;1,"DUPLICAT","OK"))</f>
        <v/>
      </c>
    </row>
    <row r="749" spans="1:8" ht="19.5" customHeight="1" x14ac:dyDescent="0.25">
      <c r="A749" s="19">
        <v>14</v>
      </c>
      <c r="B749" s="19">
        <v>33</v>
      </c>
      <c r="C749" s="12"/>
      <c r="D749" s="20"/>
      <c r="E749" s="21"/>
      <c r="F749" s="22" t="str">
        <f t="shared" ref="F749:F766" si="27">IF(C749="","","59")</f>
        <v/>
      </c>
      <c r="G749" s="23" t="str">
        <f>IF(C749="","",IF(COUNTIFS(C717:C749,C749)&gt;1,0,IF(UPPER(TRIM(C749))="EA3RCY",5,1)))</f>
        <v/>
      </c>
      <c r="H749" s="22" t="str">
        <f>IF(C749="","",IF(COUNTIF(C717:C749,C749)&gt;1,"DUPLICAT","OK"))</f>
        <v/>
      </c>
    </row>
    <row r="750" spans="1:8" ht="19.5" customHeight="1" x14ac:dyDescent="0.25">
      <c r="A750" s="19">
        <v>14</v>
      </c>
      <c r="B750" s="19">
        <v>34</v>
      </c>
      <c r="C750" s="12"/>
      <c r="D750" s="20"/>
      <c r="E750" s="21"/>
      <c r="F750" s="22" t="str">
        <f t="shared" si="27"/>
        <v/>
      </c>
      <c r="G750" s="23" t="str">
        <f>IF(C750="","",IF(COUNTIFS(C717:C750,C750)&gt;1,0,IF(UPPER(TRIM(C750))="EA3RCY",5,1)))</f>
        <v/>
      </c>
      <c r="H750" s="22" t="str">
        <f>IF(C750="","",IF(COUNTIF(C717:C750,C750)&gt;1,"DUPLICAT","OK"))</f>
        <v/>
      </c>
    </row>
    <row r="751" spans="1:8" ht="19.5" customHeight="1" x14ac:dyDescent="0.25">
      <c r="A751" s="19">
        <v>14</v>
      </c>
      <c r="B751" s="19">
        <v>35</v>
      </c>
      <c r="C751" s="12"/>
      <c r="D751" s="20"/>
      <c r="E751" s="21"/>
      <c r="F751" s="22" t="str">
        <f t="shared" si="27"/>
        <v/>
      </c>
      <c r="G751" s="23" t="str">
        <f>IF(C751="","",IF(COUNTIFS(C717:C751,C751)&gt;1,0,IF(UPPER(TRIM(C751))="EA3RCY",5,1)))</f>
        <v/>
      </c>
      <c r="H751" s="22" t="str">
        <f>IF(C751="","",IF(COUNTIF(C717:C751,C751)&gt;1,"DUPLICAT","OK"))</f>
        <v/>
      </c>
    </row>
    <row r="752" spans="1:8" ht="19.5" customHeight="1" x14ac:dyDescent="0.25">
      <c r="A752" s="19">
        <v>14</v>
      </c>
      <c r="B752" s="19">
        <v>36</v>
      </c>
      <c r="C752" s="12"/>
      <c r="D752" s="20"/>
      <c r="E752" s="21"/>
      <c r="F752" s="22" t="str">
        <f t="shared" si="27"/>
        <v/>
      </c>
      <c r="G752" s="23" t="str">
        <f>IF(C752="","",IF(COUNTIFS(C717:C752,C752)&gt;1,0,IF(UPPER(TRIM(C752))="EA3RCY",5,1)))</f>
        <v/>
      </c>
      <c r="H752" s="22" t="str">
        <f>IF(C752="","",IF(COUNTIF(C717:C752,C752)&gt;1,"DUPLICAT","OK"))</f>
        <v/>
      </c>
    </row>
    <row r="753" spans="1:8" ht="19.5" customHeight="1" x14ac:dyDescent="0.25">
      <c r="A753" s="19">
        <v>14</v>
      </c>
      <c r="B753" s="19">
        <v>37</v>
      </c>
      <c r="C753" s="12"/>
      <c r="D753" s="20"/>
      <c r="E753" s="21"/>
      <c r="F753" s="22" t="str">
        <f t="shared" si="27"/>
        <v/>
      </c>
      <c r="G753" s="23" t="str">
        <f>IF(C753="","",IF(COUNTIFS(C717:C753,C753)&gt;1,0,IF(UPPER(TRIM(C753))="EA3RCY",5,1)))</f>
        <v/>
      </c>
      <c r="H753" s="22" t="str">
        <f>IF(C753="","",IF(COUNTIF(C717:C753,C753)&gt;1,"DUPLICAT","OK"))</f>
        <v/>
      </c>
    </row>
    <row r="754" spans="1:8" ht="19.5" customHeight="1" x14ac:dyDescent="0.25">
      <c r="A754" s="19">
        <v>14</v>
      </c>
      <c r="B754" s="19">
        <v>38</v>
      </c>
      <c r="C754" s="12"/>
      <c r="D754" s="20"/>
      <c r="E754" s="21"/>
      <c r="F754" s="22" t="str">
        <f t="shared" si="27"/>
        <v/>
      </c>
      <c r="G754" s="23" t="str">
        <f>IF(C754="","",IF(COUNTIFS(C717:C754,C754)&gt;1,0,IF(UPPER(TRIM(C754))="EA3RCY",5,1)))</f>
        <v/>
      </c>
      <c r="H754" s="22" t="str">
        <f>IF(C754="","",IF(COUNTIF(C717:C754,C754)&gt;1,"DUPLICAT","OK"))</f>
        <v/>
      </c>
    </row>
    <row r="755" spans="1:8" ht="19.5" customHeight="1" x14ac:dyDescent="0.25">
      <c r="A755" s="19">
        <v>14</v>
      </c>
      <c r="B755" s="19">
        <v>39</v>
      </c>
      <c r="C755" s="12"/>
      <c r="D755" s="20"/>
      <c r="E755" s="21"/>
      <c r="F755" s="22" t="str">
        <f t="shared" si="27"/>
        <v/>
      </c>
      <c r="G755" s="23" t="str">
        <f>IF(C755="","",IF(COUNTIFS(C717:C755,C755)&gt;1,0,IF(UPPER(TRIM(C755))="EA3RCY",5,1)))</f>
        <v/>
      </c>
      <c r="H755" s="22" t="str">
        <f>IF(C755="","",IF(COUNTIF(C717:C755,C755)&gt;1,"DUPLICAT","OK"))</f>
        <v/>
      </c>
    </row>
    <row r="756" spans="1:8" ht="19.5" customHeight="1" x14ac:dyDescent="0.25">
      <c r="A756" s="19">
        <v>14</v>
      </c>
      <c r="B756" s="19">
        <v>40</v>
      </c>
      <c r="C756" s="12"/>
      <c r="D756" s="20"/>
      <c r="E756" s="21"/>
      <c r="F756" s="22" t="str">
        <f t="shared" si="27"/>
        <v/>
      </c>
      <c r="G756" s="23" t="str">
        <f>IF(C756="","",IF(COUNTIFS(C717:C756,C756)&gt;1,0,IF(UPPER(TRIM(C756))="EA3RCY",5,1)))</f>
        <v/>
      </c>
      <c r="H756" s="22" t="str">
        <f>IF(C756="","",IF(COUNTIF(C717:C756,C756)&gt;1,"DUPLICAT","OK"))</f>
        <v/>
      </c>
    </row>
    <row r="757" spans="1:8" ht="19.5" customHeight="1" x14ac:dyDescent="0.25">
      <c r="A757" s="19">
        <v>14</v>
      </c>
      <c r="B757" s="19">
        <v>41</v>
      </c>
      <c r="C757" s="12"/>
      <c r="D757" s="20"/>
      <c r="E757" s="21"/>
      <c r="F757" s="22" t="str">
        <f t="shared" si="27"/>
        <v/>
      </c>
      <c r="G757" s="23" t="str">
        <f>IF(C757="","",IF(COUNTIFS(C717:C757,C757)&gt;1,0,IF(UPPER(TRIM(C757))="EA3RCY",5,1)))</f>
        <v/>
      </c>
      <c r="H757" s="22" t="str">
        <f>IF(C757="","",IF(COUNTIF(C717:C757,C757)&gt;1,"DUPLICAT","OK"))</f>
        <v/>
      </c>
    </row>
    <row r="758" spans="1:8" ht="19.5" customHeight="1" x14ac:dyDescent="0.25">
      <c r="A758" s="19">
        <v>14</v>
      </c>
      <c r="B758" s="19">
        <v>42</v>
      </c>
      <c r="C758" s="12"/>
      <c r="D758" s="20"/>
      <c r="E758" s="21"/>
      <c r="F758" s="22" t="str">
        <f t="shared" si="27"/>
        <v/>
      </c>
      <c r="G758" s="23" t="str">
        <f>IF(C758="","",IF(COUNTIFS(C717:C758,C758)&gt;1,0,IF(UPPER(TRIM(C758))="EA3RCY",5,1)))</f>
        <v/>
      </c>
      <c r="H758" s="22" t="str">
        <f>IF(C758="","",IF(COUNTIF(C717:C758,C758)&gt;1,"DUPLICAT","OK"))</f>
        <v/>
      </c>
    </row>
    <row r="759" spans="1:8" ht="19.5" customHeight="1" x14ac:dyDescent="0.25">
      <c r="A759" s="19">
        <v>14</v>
      </c>
      <c r="B759" s="19">
        <v>43</v>
      </c>
      <c r="C759" s="12"/>
      <c r="D759" s="20"/>
      <c r="E759" s="21"/>
      <c r="F759" s="22" t="str">
        <f t="shared" si="27"/>
        <v/>
      </c>
      <c r="G759" s="23" t="str">
        <f>IF(C759="","",IF(COUNTIFS(C717:C759,C759)&gt;1,0,IF(UPPER(TRIM(C759))="EA3RCY",5,1)))</f>
        <v/>
      </c>
      <c r="H759" s="22" t="str">
        <f>IF(C759="","",IF(COUNTIF(C717:C759,C759)&gt;1,"DUPLICAT","OK"))</f>
        <v/>
      </c>
    </row>
    <row r="760" spans="1:8" ht="19.5" customHeight="1" x14ac:dyDescent="0.25">
      <c r="A760" s="19">
        <v>14</v>
      </c>
      <c r="B760" s="19">
        <v>44</v>
      </c>
      <c r="C760" s="12"/>
      <c r="D760" s="20"/>
      <c r="E760" s="21"/>
      <c r="F760" s="22" t="str">
        <f t="shared" si="27"/>
        <v/>
      </c>
      <c r="G760" s="23" t="str">
        <f>IF(C760="","",IF(COUNTIFS(C717:C760,C760)&gt;1,0,IF(UPPER(TRIM(C760))="EA3RCY",5,1)))</f>
        <v/>
      </c>
      <c r="H760" s="22" t="str">
        <f>IF(C760="","",IF(COUNTIF(C717:C760,C760)&gt;1,"DUPLICAT","OK"))</f>
        <v/>
      </c>
    </row>
    <row r="761" spans="1:8" ht="19.5" customHeight="1" x14ac:dyDescent="0.25">
      <c r="A761" s="19">
        <v>14</v>
      </c>
      <c r="B761" s="19">
        <v>45</v>
      </c>
      <c r="C761" s="12"/>
      <c r="D761" s="20"/>
      <c r="E761" s="21"/>
      <c r="F761" s="22" t="str">
        <f t="shared" si="27"/>
        <v/>
      </c>
      <c r="G761" s="23" t="str">
        <f>IF(C761="","",IF(COUNTIFS(C717:C761,C761)&gt;1,0,IF(UPPER(TRIM(C761))="EA3RCY",5,1)))</f>
        <v/>
      </c>
      <c r="H761" s="22" t="str">
        <f>IF(C761="","",IF(COUNTIF(C717:C761,C761)&gt;1,"DUPLICAT","OK"))</f>
        <v/>
      </c>
    </row>
    <row r="762" spans="1:8" ht="19.5" customHeight="1" x14ac:dyDescent="0.25">
      <c r="A762" s="19">
        <v>14</v>
      </c>
      <c r="B762" s="19">
        <v>46</v>
      </c>
      <c r="C762" s="12"/>
      <c r="D762" s="20"/>
      <c r="E762" s="21"/>
      <c r="F762" s="22" t="str">
        <f t="shared" si="27"/>
        <v/>
      </c>
      <c r="G762" s="23" t="str">
        <f>IF(C762="","",IF(COUNTIFS(C717:C762,C762)&gt;1,0,IF(UPPER(TRIM(C762))="EA3RCY",5,1)))</f>
        <v/>
      </c>
      <c r="H762" s="22" t="str">
        <f>IF(C762="","",IF(COUNTIF(C717:C762,C762)&gt;1,"DUPLICAT","OK"))</f>
        <v/>
      </c>
    </row>
    <row r="763" spans="1:8" ht="19.5" customHeight="1" x14ac:dyDescent="0.25">
      <c r="A763" s="19">
        <v>14</v>
      </c>
      <c r="B763" s="19">
        <v>47</v>
      </c>
      <c r="C763" s="12"/>
      <c r="D763" s="20"/>
      <c r="E763" s="21"/>
      <c r="F763" s="22" t="str">
        <f t="shared" si="27"/>
        <v/>
      </c>
      <c r="G763" s="23" t="str">
        <f>IF(C763="","",IF(COUNTIFS(C717:C763,C763)&gt;1,0,IF(UPPER(TRIM(C763))="EA3RCY",5,1)))</f>
        <v/>
      </c>
      <c r="H763" s="22" t="str">
        <f>IF(C763="","",IF(COUNTIF(C717:C763,C763)&gt;1,"DUPLICAT","OK"))</f>
        <v/>
      </c>
    </row>
    <row r="764" spans="1:8" ht="19.5" customHeight="1" x14ac:dyDescent="0.25">
      <c r="A764" s="19">
        <v>14</v>
      </c>
      <c r="B764" s="19">
        <v>48</v>
      </c>
      <c r="C764" s="12"/>
      <c r="D764" s="20"/>
      <c r="E764" s="21"/>
      <c r="F764" s="22" t="str">
        <f t="shared" si="27"/>
        <v/>
      </c>
      <c r="G764" s="23" t="str">
        <f>IF(C764="","",IF(COUNTIFS(C717:C764,C764)&gt;1,0,IF(UPPER(TRIM(C764))="EA3RCY",5,1)))</f>
        <v/>
      </c>
      <c r="H764" s="22" t="str">
        <f>IF(C764="","",IF(COUNTIF(C717:C764,C764)&gt;1,"DUPLICAT","OK"))</f>
        <v/>
      </c>
    </row>
    <row r="765" spans="1:8" ht="19.5" customHeight="1" x14ac:dyDescent="0.25">
      <c r="A765" s="19">
        <v>14</v>
      </c>
      <c r="B765" s="19">
        <v>49</v>
      </c>
      <c r="C765" s="12"/>
      <c r="D765" s="20"/>
      <c r="E765" s="21"/>
      <c r="F765" s="22" t="str">
        <f t="shared" si="27"/>
        <v/>
      </c>
      <c r="G765" s="23" t="str">
        <f>IF(C765="","",IF(COUNTIFS(C717:C765,C765)&gt;1,0,IF(UPPER(TRIM(C765))="EA3RCY",5,1)))</f>
        <v/>
      </c>
      <c r="H765" s="22" t="str">
        <f>IF(C765="","",IF(COUNTIF(C717:C765,C765)&gt;1,"DUPLICAT","OK"))</f>
        <v/>
      </c>
    </row>
    <row r="766" spans="1:8" ht="19.5" customHeight="1" x14ac:dyDescent="0.25">
      <c r="A766" s="19">
        <v>14</v>
      </c>
      <c r="B766" s="19">
        <v>50</v>
      </c>
      <c r="C766" s="12"/>
      <c r="D766" s="20"/>
      <c r="E766" s="21"/>
      <c r="F766" s="22" t="str">
        <f t="shared" si="27"/>
        <v/>
      </c>
      <c r="G766" s="23" t="str">
        <f>IF(C766="","",IF(COUNTIFS(C717:C766,C766)&gt;1,0,IF(UPPER(TRIM(C766))="EA3RCY",5,1)))</f>
        <v/>
      </c>
      <c r="H766" s="22" t="str">
        <f>IF(C766="","",IF(COUNTIF(C717:C766,C766)&gt;1,"DUPLICAT","OK"))</f>
        <v/>
      </c>
    </row>
    <row r="767" spans="1:8" ht="19.5" customHeight="1" x14ac:dyDescent="0.25">
      <c r="A767" s="2" t="s">
        <v>52</v>
      </c>
      <c r="B767" s="2"/>
      <c r="C767" s="2"/>
      <c r="D767" s="2"/>
      <c r="E767" s="2"/>
      <c r="F767" s="2"/>
      <c r="G767" s="24"/>
      <c r="H767" s="25"/>
    </row>
    <row r="768" spans="1:8" ht="19.5" customHeight="1" x14ac:dyDescent="0.25">
      <c r="A768" s="9"/>
      <c r="B768" s="9"/>
      <c r="C768" s="9"/>
      <c r="D768" s="26"/>
      <c r="E768" s="27"/>
      <c r="F768" s="9"/>
      <c r="G768" s="28"/>
      <c r="H768" s="9"/>
    </row>
    <row r="769" spans="1:8" ht="19.5" customHeight="1" x14ac:dyDescent="0.25">
      <c r="A769" s="3" t="s">
        <v>53</v>
      </c>
      <c r="B769" s="3"/>
      <c r="C769" s="3"/>
      <c r="D769" s="3"/>
      <c r="E769" s="3"/>
      <c r="F769" s="3"/>
      <c r="G769" s="29" t="s">
        <v>17</v>
      </c>
      <c r="H769" s="17">
        <f>SUM(G771:G820)</f>
        <v>0</v>
      </c>
    </row>
    <row r="770" spans="1:8" ht="19.5" customHeight="1" x14ac:dyDescent="0.25">
      <c r="A770" s="30" t="s">
        <v>18</v>
      </c>
      <c r="B770" s="30" t="s">
        <v>19</v>
      </c>
      <c r="C770" s="30" t="s">
        <v>4</v>
      </c>
      <c r="D770" s="31" t="s">
        <v>20</v>
      </c>
      <c r="E770" s="32" t="s">
        <v>21</v>
      </c>
      <c r="F770" s="30" t="s">
        <v>22</v>
      </c>
      <c r="G770" s="33" t="s">
        <v>23</v>
      </c>
      <c r="H770" s="30" t="s">
        <v>27</v>
      </c>
    </row>
    <row r="771" spans="1:8" ht="19.5" customHeight="1" x14ac:dyDescent="0.25">
      <c r="A771" s="19">
        <v>15</v>
      </c>
      <c r="B771" s="19">
        <v>1</v>
      </c>
      <c r="C771" s="12"/>
      <c r="D771" s="20"/>
      <c r="E771" s="21"/>
      <c r="F771" s="22" t="str">
        <f t="shared" ref="F771:F802" si="28">IF(C771="","","59")</f>
        <v/>
      </c>
      <c r="G771" s="23" t="str">
        <f>IF(C771="","",IF(COUNTIFS(C771:C771,C771)&gt;1,0,IF(UPPER(TRIM(C771))="EA3RCY",5,1)))</f>
        <v/>
      </c>
      <c r="H771" s="22" t="str">
        <f>IF(C771="","",IF(COUNTIF(C771:C771,C771)&gt;1,"DUPLICAT","OK"))</f>
        <v/>
      </c>
    </row>
    <row r="772" spans="1:8" ht="19.5" customHeight="1" x14ac:dyDescent="0.25">
      <c r="A772" s="19">
        <v>15</v>
      </c>
      <c r="B772" s="19">
        <v>2</v>
      </c>
      <c r="C772" s="12"/>
      <c r="D772" s="20"/>
      <c r="E772" s="21"/>
      <c r="F772" s="22" t="str">
        <f t="shared" si="28"/>
        <v/>
      </c>
      <c r="G772" s="23" t="str">
        <f>IF(C772="","",IF(COUNTIFS(C771:C772,C772)&gt;1,0,IF(UPPER(TRIM(C772))="EA3RCY",5,1)))</f>
        <v/>
      </c>
      <c r="H772" s="22" t="str">
        <f>IF(C772="","",IF(COUNTIF(C771:C772,C772)&gt;1,"DUPLICAT","OK"))</f>
        <v/>
      </c>
    </row>
    <row r="773" spans="1:8" ht="19.5" customHeight="1" x14ac:dyDescent="0.25">
      <c r="A773" s="19">
        <v>15</v>
      </c>
      <c r="B773" s="19">
        <v>3</v>
      </c>
      <c r="C773" s="12"/>
      <c r="D773" s="20"/>
      <c r="E773" s="21"/>
      <c r="F773" s="22" t="str">
        <f t="shared" si="28"/>
        <v/>
      </c>
      <c r="G773" s="23" t="str">
        <f>IF(C773="","",IF(COUNTIFS(C771:C773,C773)&gt;1,0,IF(UPPER(TRIM(C773))="EA3RCY",5,1)))</f>
        <v/>
      </c>
      <c r="H773" s="22" t="str">
        <f>IF(C773="","",IF(COUNTIF(C771:C773,C773)&gt;1,"DUPLICAT","OK"))</f>
        <v/>
      </c>
    </row>
    <row r="774" spans="1:8" ht="19.5" customHeight="1" x14ac:dyDescent="0.25">
      <c r="A774" s="19">
        <v>15</v>
      </c>
      <c r="B774" s="19">
        <v>4</v>
      </c>
      <c r="C774" s="12"/>
      <c r="D774" s="20"/>
      <c r="E774" s="21"/>
      <c r="F774" s="22" t="str">
        <f t="shared" si="28"/>
        <v/>
      </c>
      <c r="G774" s="23" t="str">
        <f>IF(C774="","",IF(COUNTIFS(C771:C774,C774)&gt;1,0,IF(UPPER(TRIM(C774))="EA3RCY",5,1)))</f>
        <v/>
      </c>
      <c r="H774" s="22" t="str">
        <f>IF(C774="","",IF(COUNTIF(C771:C774,C774)&gt;1,"DUPLICAT","OK"))</f>
        <v/>
      </c>
    </row>
    <row r="775" spans="1:8" ht="19.5" customHeight="1" x14ac:dyDescent="0.25">
      <c r="A775" s="19">
        <v>15</v>
      </c>
      <c r="B775" s="19">
        <v>5</v>
      </c>
      <c r="C775" s="12"/>
      <c r="D775" s="20"/>
      <c r="E775" s="21"/>
      <c r="F775" s="22" t="str">
        <f t="shared" si="28"/>
        <v/>
      </c>
      <c r="G775" s="23" t="str">
        <f>IF(C775="","",IF(COUNTIFS(C771:C775,C775)&gt;1,0,IF(UPPER(TRIM(C775))="EA3RCY",5,1)))</f>
        <v/>
      </c>
      <c r="H775" s="22" t="str">
        <f>IF(C775="","",IF(COUNTIF(C771:C775,C775)&gt;1,"DUPLICAT","OK"))</f>
        <v/>
      </c>
    </row>
    <row r="776" spans="1:8" ht="19.5" customHeight="1" x14ac:dyDescent="0.25">
      <c r="A776" s="19">
        <v>15</v>
      </c>
      <c r="B776" s="19">
        <v>6</v>
      </c>
      <c r="C776" s="12"/>
      <c r="D776" s="20"/>
      <c r="E776" s="21"/>
      <c r="F776" s="22" t="str">
        <f t="shared" si="28"/>
        <v/>
      </c>
      <c r="G776" s="23" t="str">
        <f>IF(C776="","",IF(COUNTIFS(C771:C776,C776)&gt;1,0,IF(UPPER(TRIM(C776))="EA3RCY",5,1)))</f>
        <v/>
      </c>
      <c r="H776" s="22" t="str">
        <f>IF(C776="","",IF(COUNTIF(C771:C776,C776)&gt;1,"DUPLICAT","OK"))</f>
        <v/>
      </c>
    </row>
    <row r="777" spans="1:8" ht="19.5" customHeight="1" x14ac:dyDescent="0.25">
      <c r="A777" s="19">
        <v>15</v>
      </c>
      <c r="B777" s="19">
        <v>7</v>
      </c>
      <c r="C777" s="12"/>
      <c r="D777" s="20"/>
      <c r="E777" s="21"/>
      <c r="F777" s="22" t="str">
        <f t="shared" si="28"/>
        <v/>
      </c>
      <c r="G777" s="23" t="str">
        <f>IF(C777="","",IF(COUNTIFS(C771:C777,C777)&gt;1,0,IF(UPPER(TRIM(C777))="EA3RCY",5,1)))</f>
        <v/>
      </c>
      <c r="H777" s="22" t="str">
        <f>IF(C777="","",IF(COUNTIF(C771:C777,C777)&gt;1,"DUPLICAT","OK"))</f>
        <v/>
      </c>
    </row>
    <row r="778" spans="1:8" ht="19.5" customHeight="1" x14ac:dyDescent="0.25">
      <c r="A778" s="19">
        <v>15</v>
      </c>
      <c r="B778" s="19">
        <v>8</v>
      </c>
      <c r="C778" s="12"/>
      <c r="D778" s="20"/>
      <c r="E778" s="21"/>
      <c r="F778" s="22" t="str">
        <f t="shared" si="28"/>
        <v/>
      </c>
      <c r="G778" s="23" t="str">
        <f>IF(C778="","",IF(COUNTIFS(C771:C778,C778)&gt;1,0,IF(UPPER(TRIM(C778))="EA3RCY",5,1)))</f>
        <v/>
      </c>
      <c r="H778" s="22" t="str">
        <f>IF(C778="","",IF(COUNTIF(C771:C778,C778)&gt;1,"DUPLICAT","OK"))</f>
        <v/>
      </c>
    </row>
    <row r="779" spans="1:8" ht="19.5" customHeight="1" x14ac:dyDescent="0.25">
      <c r="A779" s="19">
        <v>15</v>
      </c>
      <c r="B779" s="19">
        <v>9</v>
      </c>
      <c r="C779" s="12"/>
      <c r="D779" s="20"/>
      <c r="E779" s="21"/>
      <c r="F779" s="22" t="str">
        <f t="shared" si="28"/>
        <v/>
      </c>
      <c r="G779" s="23" t="str">
        <f>IF(C779="","",IF(COUNTIFS(C771:C779,C779)&gt;1,0,IF(UPPER(TRIM(C779))="EA3RCY",5,1)))</f>
        <v/>
      </c>
      <c r="H779" s="22" t="str">
        <f>IF(C779="","",IF(COUNTIF(C771:C779,C779)&gt;1,"DUPLICAT","OK"))</f>
        <v/>
      </c>
    </row>
    <row r="780" spans="1:8" ht="19.5" customHeight="1" x14ac:dyDescent="0.25">
      <c r="A780" s="19">
        <v>15</v>
      </c>
      <c r="B780" s="19">
        <v>10</v>
      </c>
      <c r="C780" s="12"/>
      <c r="D780" s="20"/>
      <c r="E780" s="21"/>
      <c r="F780" s="22" t="str">
        <f t="shared" si="28"/>
        <v/>
      </c>
      <c r="G780" s="23" t="str">
        <f>IF(C780="","",IF(COUNTIFS(C771:C780,C780)&gt;1,0,IF(UPPER(TRIM(C780))="EA3RCY",5,1)))</f>
        <v/>
      </c>
      <c r="H780" s="22" t="str">
        <f>IF(C780="","",IF(COUNTIF(C771:C780,C780)&gt;1,"DUPLICAT","OK"))</f>
        <v/>
      </c>
    </row>
    <row r="781" spans="1:8" ht="19.5" customHeight="1" x14ac:dyDescent="0.25">
      <c r="A781" s="19">
        <v>15</v>
      </c>
      <c r="B781" s="19">
        <v>11</v>
      </c>
      <c r="C781" s="12"/>
      <c r="D781" s="20"/>
      <c r="E781" s="21"/>
      <c r="F781" s="22" t="str">
        <f t="shared" si="28"/>
        <v/>
      </c>
      <c r="G781" s="23" t="str">
        <f>IF(C781="","",IF(COUNTIFS(C771:C781,C781)&gt;1,0,IF(UPPER(TRIM(C781))="EA3RCY",5,1)))</f>
        <v/>
      </c>
      <c r="H781" s="22" t="str">
        <f>IF(C781="","",IF(COUNTIF(C771:C781,C781)&gt;1,"DUPLICAT","OK"))</f>
        <v/>
      </c>
    </row>
    <row r="782" spans="1:8" ht="19.5" customHeight="1" x14ac:dyDescent="0.25">
      <c r="A782" s="19">
        <v>15</v>
      </c>
      <c r="B782" s="19">
        <v>12</v>
      </c>
      <c r="C782" s="12"/>
      <c r="D782" s="20"/>
      <c r="E782" s="21"/>
      <c r="F782" s="22" t="str">
        <f t="shared" si="28"/>
        <v/>
      </c>
      <c r="G782" s="23" t="str">
        <f>IF(C782="","",IF(COUNTIFS(C771:C782,C782)&gt;1,0,IF(UPPER(TRIM(C782))="EA3RCY",5,1)))</f>
        <v/>
      </c>
      <c r="H782" s="22" t="str">
        <f>IF(C782="","",IF(COUNTIF(C771:C782,C782)&gt;1,"DUPLICAT","OK"))</f>
        <v/>
      </c>
    </row>
    <row r="783" spans="1:8" ht="19.5" customHeight="1" x14ac:dyDescent="0.25">
      <c r="A783" s="19">
        <v>15</v>
      </c>
      <c r="B783" s="19">
        <v>13</v>
      </c>
      <c r="C783" s="12"/>
      <c r="D783" s="20"/>
      <c r="E783" s="21"/>
      <c r="F783" s="22" t="str">
        <f t="shared" si="28"/>
        <v/>
      </c>
      <c r="G783" s="23" t="str">
        <f>IF(C783="","",IF(COUNTIFS(C771:C783,C783)&gt;1,0,IF(UPPER(TRIM(C783))="EA3RCY",5,1)))</f>
        <v/>
      </c>
      <c r="H783" s="22" t="str">
        <f>IF(C783="","",IF(COUNTIF(C771:C783,C783)&gt;1,"DUPLICAT","OK"))</f>
        <v/>
      </c>
    </row>
    <row r="784" spans="1:8" ht="19.5" customHeight="1" x14ac:dyDescent="0.25">
      <c r="A784" s="19">
        <v>15</v>
      </c>
      <c r="B784" s="19">
        <v>14</v>
      </c>
      <c r="C784" s="12"/>
      <c r="D784" s="20"/>
      <c r="E784" s="21"/>
      <c r="F784" s="22" t="str">
        <f t="shared" si="28"/>
        <v/>
      </c>
      <c r="G784" s="23" t="str">
        <f>IF(C784="","",IF(COUNTIFS(C771:C784,C784)&gt;1,0,IF(UPPER(TRIM(C784))="EA3RCY",5,1)))</f>
        <v/>
      </c>
      <c r="H784" s="22" t="str">
        <f>IF(C784="","",IF(COUNTIF(C771:C784,C784)&gt;1,"DUPLICAT","OK"))</f>
        <v/>
      </c>
    </row>
    <row r="785" spans="1:8" ht="19.5" customHeight="1" x14ac:dyDescent="0.25">
      <c r="A785" s="19">
        <v>15</v>
      </c>
      <c r="B785" s="19">
        <v>15</v>
      </c>
      <c r="C785" s="12"/>
      <c r="D785" s="20"/>
      <c r="E785" s="21"/>
      <c r="F785" s="22" t="str">
        <f t="shared" si="28"/>
        <v/>
      </c>
      <c r="G785" s="23" t="str">
        <f>IF(C785="","",IF(COUNTIFS(C771:C785,C785)&gt;1,0,IF(UPPER(TRIM(C785))="EA3RCY",5,1)))</f>
        <v/>
      </c>
      <c r="H785" s="22" t="str">
        <f>IF(C785="","",IF(COUNTIF(C771:C785,C785)&gt;1,"DUPLICAT","OK"))</f>
        <v/>
      </c>
    </row>
    <row r="786" spans="1:8" ht="19.5" customHeight="1" x14ac:dyDescent="0.25">
      <c r="A786" s="19">
        <v>15</v>
      </c>
      <c r="B786" s="19">
        <v>16</v>
      </c>
      <c r="C786" s="12"/>
      <c r="D786" s="20"/>
      <c r="E786" s="21"/>
      <c r="F786" s="22" t="str">
        <f t="shared" si="28"/>
        <v/>
      </c>
      <c r="G786" s="23" t="str">
        <f>IF(C786="","",IF(COUNTIFS(C771:C786,C786)&gt;1,0,IF(UPPER(TRIM(C786))="EA3RCY",5,1)))</f>
        <v/>
      </c>
      <c r="H786" s="22" t="str">
        <f>IF(C786="","",IF(COUNTIF(C771:C786,C786)&gt;1,"DUPLICAT","OK"))</f>
        <v/>
      </c>
    </row>
    <row r="787" spans="1:8" ht="19.5" customHeight="1" x14ac:dyDescent="0.25">
      <c r="A787" s="19">
        <v>15</v>
      </c>
      <c r="B787" s="19">
        <v>17</v>
      </c>
      <c r="C787" s="12"/>
      <c r="D787" s="20"/>
      <c r="E787" s="21"/>
      <c r="F787" s="22" t="str">
        <f t="shared" si="28"/>
        <v/>
      </c>
      <c r="G787" s="23" t="str">
        <f>IF(C787="","",IF(COUNTIFS(C771:C787,C787)&gt;1,0,IF(UPPER(TRIM(C787))="EA3RCY",5,1)))</f>
        <v/>
      </c>
      <c r="H787" s="22" t="str">
        <f>IF(C787="","",IF(COUNTIF(C771:C787,C787)&gt;1,"DUPLICAT","OK"))</f>
        <v/>
      </c>
    </row>
    <row r="788" spans="1:8" ht="19.5" customHeight="1" x14ac:dyDescent="0.25">
      <c r="A788" s="19">
        <v>15</v>
      </c>
      <c r="B788" s="19">
        <v>18</v>
      </c>
      <c r="C788" s="12"/>
      <c r="D788" s="20"/>
      <c r="E788" s="21"/>
      <c r="F788" s="22" t="str">
        <f t="shared" si="28"/>
        <v/>
      </c>
      <c r="G788" s="23" t="str">
        <f>IF(C788="","",IF(COUNTIFS(C771:C788,C788)&gt;1,0,IF(UPPER(TRIM(C788))="EA3RCY",5,1)))</f>
        <v/>
      </c>
      <c r="H788" s="22" t="str">
        <f>IF(C788="","",IF(COUNTIF(C771:C788,C788)&gt;1,"DUPLICAT","OK"))</f>
        <v/>
      </c>
    </row>
    <row r="789" spans="1:8" ht="19.5" customHeight="1" x14ac:dyDescent="0.25">
      <c r="A789" s="19">
        <v>15</v>
      </c>
      <c r="B789" s="19">
        <v>19</v>
      </c>
      <c r="C789" s="12"/>
      <c r="D789" s="20"/>
      <c r="E789" s="21"/>
      <c r="F789" s="22" t="str">
        <f t="shared" si="28"/>
        <v/>
      </c>
      <c r="G789" s="23" t="str">
        <f>IF(C789="","",IF(COUNTIFS(C771:C789,C789)&gt;1,0,IF(UPPER(TRIM(C789))="EA3RCY",5,1)))</f>
        <v/>
      </c>
      <c r="H789" s="22" t="str">
        <f>IF(C789="","",IF(COUNTIF(C771:C789,C789)&gt;1,"DUPLICAT","OK"))</f>
        <v/>
      </c>
    </row>
    <row r="790" spans="1:8" ht="19.5" customHeight="1" x14ac:dyDescent="0.25">
      <c r="A790" s="19">
        <v>15</v>
      </c>
      <c r="B790" s="19">
        <v>20</v>
      </c>
      <c r="C790" s="12"/>
      <c r="D790" s="20"/>
      <c r="E790" s="21"/>
      <c r="F790" s="22" t="str">
        <f t="shared" si="28"/>
        <v/>
      </c>
      <c r="G790" s="23" t="str">
        <f>IF(C790="","",IF(COUNTIFS(C771:C790,C790)&gt;1,0,IF(UPPER(TRIM(C790))="EA3RCY",5,1)))</f>
        <v/>
      </c>
      <c r="H790" s="22" t="str">
        <f>IF(C790="","",IF(COUNTIF(C771:C790,C790)&gt;1,"DUPLICAT","OK"))</f>
        <v/>
      </c>
    </row>
    <row r="791" spans="1:8" ht="19.5" customHeight="1" x14ac:dyDescent="0.25">
      <c r="A791" s="19">
        <v>15</v>
      </c>
      <c r="B791" s="19">
        <v>21</v>
      </c>
      <c r="C791" s="12"/>
      <c r="D791" s="20"/>
      <c r="E791" s="21"/>
      <c r="F791" s="22" t="str">
        <f t="shared" si="28"/>
        <v/>
      </c>
      <c r="G791" s="23" t="str">
        <f>IF(C791="","",IF(COUNTIFS(C771:C791,C791)&gt;1,0,IF(UPPER(TRIM(C791))="EA3RCY",5,1)))</f>
        <v/>
      </c>
      <c r="H791" s="22" t="str">
        <f>IF(C791="","",IF(COUNTIF(C771:C791,C791)&gt;1,"DUPLICAT","OK"))</f>
        <v/>
      </c>
    </row>
    <row r="792" spans="1:8" ht="19.5" customHeight="1" x14ac:dyDescent="0.25">
      <c r="A792" s="19">
        <v>15</v>
      </c>
      <c r="B792" s="19">
        <v>22</v>
      </c>
      <c r="C792" s="12"/>
      <c r="D792" s="20"/>
      <c r="E792" s="21"/>
      <c r="F792" s="22" t="str">
        <f t="shared" si="28"/>
        <v/>
      </c>
      <c r="G792" s="23" t="str">
        <f>IF(C792="","",IF(COUNTIFS(C771:C792,C792)&gt;1,0,IF(UPPER(TRIM(C792))="EA3RCY",5,1)))</f>
        <v/>
      </c>
      <c r="H792" s="22" t="str">
        <f>IF(C792="","",IF(COUNTIF(C771:C792,C792)&gt;1,"DUPLICAT","OK"))</f>
        <v/>
      </c>
    </row>
    <row r="793" spans="1:8" ht="19.5" customHeight="1" x14ac:dyDescent="0.25">
      <c r="A793" s="19">
        <v>15</v>
      </c>
      <c r="B793" s="19">
        <v>23</v>
      </c>
      <c r="C793" s="12"/>
      <c r="D793" s="20"/>
      <c r="E793" s="21"/>
      <c r="F793" s="22" t="str">
        <f t="shared" si="28"/>
        <v/>
      </c>
      <c r="G793" s="23" t="str">
        <f>IF(C793="","",IF(COUNTIFS(C771:C793,C793)&gt;1,0,IF(UPPER(TRIM(C793))="EA3RCY",5,1)))</f>
        <v/>
      </c>
      <c r="H793" s="22" t="str">
        <f>IF(C793="","",IF(COUNTIF(C771:C793,C793)&gt;1,"DUPLICAT","OK"))</f>
        <v/>
      </c>
    </row>
    <row r="794" spans="1:8" ht="19.5" customHeight="1" x14ac:dyDescent="0.25">
      <c r="A794" s="19">
        <v>15</v>
      </c>
      <c r="B794" s="19">
        <v>24</v>
      </c>
      <c r="C794" s="12"/>
      <c r="D794" s="20"/>
      <c r="E794" s="21"/>
      <c r="F794" s="22" t="str">
        <f t="shared" si="28"/>
        <v/>
      </c>
      <c r="G794" s="23" t="str">
        <f>IF(C794="","",IF(COUNTIFS(C771:C794,C794)&gt;1,0,IF(UPPER(TRIM(C794))="EA3RCY",5,1)))</f>
        <v/>
      </c>
      <c r="H794" s="22" t="str">
        <f>IF(C794="","",IF(COUNTIF(C771:C794,C794)&gt;1,"DUPLICAT","OK"))</f>
        <v/>
      </c>
    </row>
    <row r="795" spans="1:8" ht="19.5" customHeight="1" x14ac:dyDescent="0.25">
      <c r="A795" s="19">
        <v>15</v>
      </c>
      <c r="B795" s="19">
        <v>25</v>
      </c>
      <c r="C795" s="12"/>
      <c r="D795" s="20"/>
      <c r="E795" s="21"/>
      <c r="F795" s="22" t="str">
        <f t="shared" si="28"/>
        <v/>
      </c>
      <c r="G795" s="23" t="str">
        <f>IF(C795="","",IF(COUNTIFS(C771:C795,C795)&gt;1,0,IF(UPPER(TRIM(C795))="EA3RCY",5,1)))</f>
        <v/>
      </c>
      <c r="H795" s="22" t="str">
        <f>IF(C795="","",IF(COUNTIF(C771:C795,C795)&gt;1,"DUPLICAT","OK"))</f>
        <v/>
      </c>
    </row>
    <row r="796" spans="1:8" ht="19.5" customHeight="1" x14ac:dyDescent="0.25">
      <c r="A796" s="19">
        <v>15</v>
      </c>
      <c r="B796" s="19">
        <v>26</v>
      </c>
      <c r="C796" s="12"/>
      <c r="D796" s="20"/>
      <c r="E796" s="21"/>
      <c r="F796" s="22" t="str">
        <f t="shared" si="28"/>
        <v/>
      </c>
      <c r="G796" s="23" t="str">
        <f>IF(C796="","",IF(COUNTIFS(C771:C796,C796)&gt;1,0,IF(UPPER(TRIM(C796))="EA3RCY",5,1)))</f>
        <v/>
      </c>
      <c r="H796" s="22" t="str">
        <f>IF(C796="","",IF(COUNTIF(C771:C796,C796)&gt;1,"DUPLICAT","OK"))</f>
        <v/>
      </c>
    </row>
    <row r="797" spans="1:8" ht="19.5" customHeight="1" x14ac:dyDescent="0.25">
      <c r="A797" s="19">
        <v>15</v>
      </c>
      <c r="B797" s="19">
        <v>27</v>
      </c>
      <c r="C797" s="12"/>
      <c r="D797" s="20"/>
      <c r="E797" s="21"/>
      <c r="F797" s="22" t="str">
        <f t="shared" si="28"/>
        <v/>
      </c>
      <c r="G797" s="23" t="str">
        <f>IF(C797="","",IF(COUNTIFS(C771:C797,C797)&gt;1,0,IF(UPPER(TRIM(C797))="EA3RCY",5,1)))</f>
        <v/>
      </c>
      <c r="H797" s="22" t="str">
        <f>IF(C797="","",IF(COUNTIF(C771:C797,C797)&gt;1,"DUPLICAT","OK"))</f>
        <v/>
      </c>
    </row>
    <row r="798" spans="1:8" ht="19.5" customHeight="1" x14ac:dyDescent="0.25">
      <c r="A798" s="19">
        <v>15</v>
      </c>
      <c r="B798" s="19">
        <v>28</v>
      </c>
      <c r="C798" s="12"/>
      <c r="D798" s="20"/>
      <c r="E798" s="21"/>
      <c r="F798" s="22" t="str">
        <f t="shared" si="28"/>
        <v/>
      </c>
      <c r="G798" s="23" t="str">
        <f>IF(C798="","",IF(COUNTIFS(C771:C798,C798)&gt;1,0,IF(UPPER(TRIM(C798))="EA3RCY",5,1)))</f>
        <v/>
      </c>
      <c r="H798" s="22" t="str">
        <f>IF(C798="","",IF(COUNTIF(C771:C798,C798)&gt;1,"DUPLICAT","OK"))</f>
        <v/>
      </c>
    </row>
    <row r="799" spans="1:8" ht="19.5" customHeight="1" x14ac:dyDescent="0.25">
      <c r="A799" s="19">
        <v>15</v>
      </c>
      <c r="B799" s="19">
        <v>29</v>
      </c>
      <c r="C799" s="12"/>
      <c r="D799" s="20"/>
      <c r="E799" s="21"/>
      <c r="F799" s="22" t="str">
        <f t="shared" si="28"/>
        <v/>
      </c>
      <c r="G799" s="23" t="str">
        <f>IF(C799="","",IF(COUNTIFS(C771:C799,C799)&gt;1,0,IF(UPPER(TRIM(C799))="EA3RCY",5,1)))</f>
        <v/>
      </c>
      <c r="H799" s="22" t="str">
        <f>IF(C799="","",IF(COUNTIF(C771:C799,C799)&gt;1,"DUPLICAT","OK"))</f>
        <v/>
      </c>
    </row>
    <row r="800" spans="1:8" ht="19.5" customHeight="1" x14ac:dyDescent="0.25">
      <c r="A800" s="19">
        <v>15</v>
      </c>
      <c r="B800" s="19">
        <v>30</v>
      </c>
      <c r="C800" s="12"/>
      <c r="D800" s="20"/>
      <c r="E800" s="21"/>
      <c r="F800" s="22" t="str">
        <f t="shared" si="28"/>
        <v/>
      </c>
      <c r="G800" s="23" t="str">
        <f>IF(C800="","",IF(COUNTIFS(C771:C800,C800)&gt;1,0,IF(UPPER(TRIM(C800))="EA3RCY",5,1)))</f>
        <v/>
      </c>
      <c r="H800" s="22" t="str">
        <f>IF(C800="","",IF(COUNTIF(C771:C800,C800)&gt;1,"DUPLICAT","OK"))</f>
        <v/>
      </c>
    </row>
    <row r="801" spans="1:8" ht="19.5" customHeight="1" x14ac:dyDescent="0.25">
      <c r="A801" s="19">
        <v>15</v>
      </c>
      <c r="B801" s="19">
        <v>31</v>
      </c>
      <c r="C801" s="12"/>
      <c r="D801" s="20"/>
      <c r="E801" s="21"/>
      <c r="F801" s="22" t="str">
        <f t="shared" si="28"/>
        <v/>
      </c>
      <c r="G801" s="23" t="str">
        <f>IF(C801="","",IF(COUNTIFS(C771:C801,C801)&gt;1,0,IF(UPPER(TRIM(C801))="EA3RCY",5,1)))</f>
        <v/>
      </c>
      <c r="H801" s="22" t="str">
        <f>IF(C801="","",IF(COUNTIF(C771:C801,C801)&gt;1,"DUPLICAT","OK"))</f>
        <v/>
      </c>
    </row>
    <row r="802" spans="1:8" ht="19.5" customHeight="1" x14ac:dyDescent="0.25">
      <c r="A802" s="19">
        <v>15</v>
      </c>
      <c r="B802" s="19">
        <v>32</v>
      </c>
      <c r="C802" s="12"/>
      <c r="D802" s="20"/>
      <c r="E802" s="21"/>
      <c r="F802" s="22" t="str">
        <f t="shared" si="28"/>
        <v/>
      </c>
      <c r="G802" s="23" t="str">
        <f>IF(C802="","",IF(COUNTIFS(C771:C802,C802)&gt;1,0,IF(UPPER(TRIM(C802))="EA3RCY",5,1)))</f>
        <v/>
      </c>
      <c r="H802" s="22" t="str">
        <f>IF(C802="","",IF(COUNTIF(C771:C802,C802)&gt;1,"DUPLICAT","OK"))</f>
        <v/>
      </c>
    </row>
    <row r="803" spans="1:8" ht="19.5" customHeight="1" x14ac:dyDescent="0.25">
      <c r="A803" s="19">
        <v>15</v>
      </c>
      <c r="B803" s="19">
        <v>33</v>
      </c>
      <c r="C803" s="12"/>
      <c r="D803" s="20"/>
      <c r="E803" s="21"/>
      <c r="F803" s="22" t="str">
        <f t="shared" ref="F803:F820" si="29">IF(C803="","","59")</f>
        <v/>
      </c>
      <c r="G803" s="23" t="str">
        <f>IF(C803="","",IF(COUNTIFS(C771:C803,C803)&gt;1,0,IF(UPPER(TRIM(C803))="EA3RCY",5,1)))</f>
        <v/>
      </c>
      <c r="H803" s="22" t="str">
        <f>IF(C803="","",IF(COUNTIF(C771:C803,C803)&gt;1,"DUPLICAT","OK"))</f>
        <v/>
      </c>
    </row>
    <row r="804" spans="1:8" ht="19.5" customHeight="1" x14ac:dyDescent="0.25">
      <c r="A804" s="19">
        <v>15</v>
      </c>
      <c r="B804" s="19">
        <v>34</v>
      </c>
      <c r="C804" s="12"/>
      <c r="D804" s="20"/>
      <c r="E804" s="21"/>
      <c r="F804" s="22" t="str">
        <f t="shared" si="29"/>
        <v/>
      </c>
      <c r="G804" s="23" t="str">
        <f>IF(C804="","",IF(COUNTIFS(C771:C804,C804)&gt;1,0,IF(UPPER(TRIM(C804))="EA3RCY",5,1)))</f>
        <v/>
      </c>
      <c r="H804" s="22" t="str">
        <f>IF(C804="","",IF(COUNTIF(C771:C804,C804)&gt;1,"DUPLICAT","OK"))</f>
        <v/>
      </c>
    </row>
    <row r="805" spans="1:8" ht="19.5" customHeight="1" x14ac:dyDescent="0.25">
      <c r="A805" s="19">
        <v>15</v>
      </c>
      <c r="B805" s="19">
        <v>35</v>
      </c>
      <c r="C805" s="12"/>
      <c r="D805" s="20"/>
      <c r="E805" s="21"/>
      <c r="F805" s="22" t="str">
        <f t="shared" si="29"/>
        <v/>
      </c>
      <c r="G805" s="23" t="str">
        <f>IF(C805="","",IF(COUNTIFS(C771:C805,C805)&gt;1,0,IF(UPPER(TRIM(C805))="EA3RCY",5,1)))</f>
        <v/>
      </c>
      <c r="H805" s="22" t="str">
        <f>IF(C805="","",IF(COUNTIF(C771:C805,C805)&gt;1,"DUPLICAT","OK"))</f>
        <v/>
      </c>
    </row>
    <row r="806" spans="1:8" ht="19.5" customHeight="1" x14ac:dyDescent="0.25">
      <c r="A806" s="19">
        <v>15</v>
      </c>
      <c r="B806" s="19">
        <v>36</v>
      </c>
      <c r="C806" s="12"/>
      <c r="D806" s="20"/>
      <c r="E806" s="21"/>
      <c r="F806" s="22" t="str">
        <f t="shared" si="29"/>
        <v/>
      </c>
      <c r="G806" s="23" t="str">
        <f>IF(C806="","",IF(COUNTIFS(C771:C806,C806)&gt;1,0,IF(UPPER(TRIM(C806))="EA3RCY",5,1)))</f>
        <v/>
      </c>
      <c r="H806" s="22" t="str">
        <f>IF(C806="","",IF(COUNTIF(C771:C806,C806)&gt;1,"DUPLICAT","OK"))</f>
        <v/>
      </c>
    </row>
    <row r="807" spans="1:8" ht="19.5" customHeight="1" x14ac:dyDescent="0.25">
      <c r="A807" s="19">
        <v>15</v>
      </c>
      <c r="B807" s="19">
        <v>37</v>
      </c>
      <c r="C807" s="12"/>
      <c r="D807" s="20"/>
      <c r="E807" s="21"/>
      <c r="F807" s="22" t="str">
        <f t="shared" si="29"/>
        <v/>
      </c>
      <c r="G807" s="23" t="str">
        <f>IF(C807="","",IF(COUNTIFS(C771:C807,C807)&gt;1,0,IF(UPPER(TRIM(C807))="EA3RCY",5,1)))</f>
        <v/>
      </c>
      <c r="H807" s="22" t="str">
        <f>IF(C807="","",IF(COUNTIF(C771:C807,C807)&gt;1,"DUPLICAT","OK"))</f>
        <v/>
      </c>
    </row>
    <row r="808" spans="1:8" ht="19.5" customHeight="1" x14ac:dyDescent="0.25">
      <c r="A808" s="19">
        <v>15</v>
      </c>
      <c r="B808" s="19">
        <v>38</v>
      </c>
      <c r="C808" s="12"/>
      <c r="D808" s="20"/>
      <c r="E808" s="21"/>
      <c r="F808" s="22" t="str">
        <f t="shared" si="29"/>
        <v/>
      </c>
      <c r="G808" s="23" t="str">
        <f>IF(C808="","",IF(COUNTIFS(C771:C808,C808)&gt;1,0,IF(UPPER(TRIM(C808))="EA3RCY",5,1)))</f>
        <v/>
      </c>
      <c r="H808" s="22" t="str">
        <f>IF(C808="","",IF(COUNTIF(C771:C808,C808)&gt;1,"DUPLICAT","OK"))</f>
        <v/>
      </c>
    </row>
    <row r="809" spans="1:8" ht="19.5" customHeight="1" x14ac:dyDescent="0.25">
      <c r="A809" s="19">
        <v>15</v>
      </c>
      <c r="B809" s="19">
        <v>39</v>
      </c>
      <c r="C809" s="12"/>
      <c r="D809" s="20"/>
      <c r="E809" s="21"/>
      <c r="F809" s="22" t="str">
        <f t="shared" si="29"/>
        <v/>
      </c>
      <c r="G809" s="23" t="str">
        <f>IF(C809="","",IF(COUNTIFS(C771:C809,C809)&gt;1,0,IF(UPPER(TRIM(C809))="EA3RCY",5,1)))</f>
        <v/>
      </c>
      <c r="H809" s="22" t="str">
        <f>IF(C809="","",IF(COUNTIF(C771:C809,C809)&gt;1,"DUPLICAT","OK"))</f>
        <v/>
      </c>
    </row>
    <row r="810" spans="1:8" ht="19.5" customHeight="1" x14ac:dyDescent="0.25">
      <c r="A810" s="19">
        <v>15</v>
      </c>
      <c r="B810" s="19">
        <v>40</v>
      </c>
      <c r="C810" s="12"/>
      <c r="D810" s="20"/>
      <c r="E810" s="21"/>
      <c r="F810" s="22" t="str">
        <f t="shared" si="29"/>
        <v/>
      </c>
      <c r="G810" s="23" t="str">
        <f>IF(C810="","",IF(COUNTIFS(C771:C810,C810)&gt;1,0,IF(UPPER(TRIM(C810))="EA3RCY",5,1)))</f>
        <v/>
      </c>
      <c r="H810" s="22" t="str">
        <f>IF(C810="","",IF(COUNTIF(C771:C810,C810)&gt;1,"DUPLICAT","OK"))</f>
        <v/>
      </c>
    </row>
    <row r="811" spans="1:8" ht="19.5" customHeight="1" x14ac:dyDescent="0.25">
      <c r="A811" s="19">
        <v>15</v>
      </c>
      <c r="B811" s="19">
        <v>41</v>
      </c>
      <c r="C811" s="12"/>
      <c r="D811" s="20"/>
      <c r="E811" s="21"/>
      <c r="F811" s="22" t="str">
        <f t="shared" si="29"/>
        <v/>
      </c>
      <c r="G811" s="23" t="str">
        <f>IF(C811="","",IF(COUNTIFS(C771:C811,C811)&gt;1,0,IF(UPPER(TRIM(C811))="EA3RCY",5,1)))</f>
        <v/>
      </c>
      <c r="H811" s="22" t="str">
        <f>IF(C811="","",IF(COUNTIF(C771:C811,C811)&gt;1,"DUPLICAT","OK"))</f>
        <v/>
      </c>
    </row>
    <row r="812" spans="1:8" ht="19.5" customHeight="1" x14ac:dyDescent="0.25">
      <c r="A812" s="19">
        <v>15</v>
      </c>
      <c r="B812" s="19">
        <v>42</v>
      </c>
      <c r="C812" s="12"/>
      <c r="D812" s="20"/>
      <c r="E812" s="21"/>
      <c r="F812" s="22" t="str">
        <f t="shared" si="29"/>
        <v/>
      </c>
      <c r="G812" s="23" t="str">
        <f>IF(C812="","",IF(COUNTIFS(C771:C812,C812)&gt;1,0,IF(UPPER(TRIM(C812))="EA3RCY",5,1)))</f>
        <v/>
      </c>
      <c r="H812" s="22" t="str">
        <f>IF(C812="","",IF(COUNTIF(C771:C812,C812)&gt;1,"DUPLICAT","OK"))</f>
        <v/>
      </c>
    </row>
    <row r="813" spans="1:8" ht="19.5" customHeight="1" x14ac:dyDescent="0.25">
      <c r="A813" s="19">
        <v>15</v>
      </c>
      <c r="B813" s="19">
        <v>43</v>
      </c>
      <c r="C813" s="12"/>
      <c r="D813" s="20"/>
      <c r="E813" s="21"/>
      <c r="F813" s="22" t="str">
        <f t="shared" si="29"/>
        <v/>
      </c>
      <c r="G813" s="23" t="str">
        <f>IF(C813="","",IF(COUNTIFS(C771:C813,C813)&gt;1,0,IF(UPPER(TRIM(C813))="EA3RCY",5,1)))</f>
        <v/>
      </c>
      <c r="H813" s="22" t="str">
        <f>IF(C813="","",IF(COUNTIF(C771:C813,C813)&gt;1,"DUPLICAT","OK"))</f>
        <v/>
      </c>
    </row>
    <row r="814" spans="1:8" ht="19.5" customHeight="1" x14ac:dyDescent="0.25">
      <c r="A814" s="19">
        <v>15</v>
      </c>
      <c r="B814" s="19">
        <v>44</v>
      </c>
      <c r="C814" s="12"/>
      <c r="D814" s="20"/>
      <c r="E814" s="21"/>
      <c r="F814" s="22" t="str">
        <f t="shared" si="29"/>
        <v/>
      </c>
      <c r="G814" s="23" t="str">
        <f>IF(C814="","",IF(COUNTIFS(C771:C814,C814)&gt;1,0,IF(UPPER(TRIM(C814))="EA3RCY",5,1)))</f>
        <v/>
      </c>
      <c r="H814" s="22" t="str">
        <f>IF(C814="","",IF(COUNTIF(C771:C814,C814)&gt;1,"DUPLICAT","OK"))</f>
        <v/>
      </c>
    </row>
    <row r="815" spans="1:8" ht="19.5" customHeight="1" x14ac:dyDescent="0.25">
      <c r="A815" s="19">
        <v>15</v>
      </c>
      <c r="B815" s="19">
        <v>45</v>
      </c>
      <c r="C815" s="12"/>
      <c r="D815" s="20"/>
      <c r="E815" s="21"/>
      <c r="F815" s="22" t="str">
        <f t="shared" si="29"/>
        <v/>
      </c>
      <c r="G815" s="23" t="str">
        <f>IF(C815="","",IF(COUNTIFS(C771:C815,C815)&gt;1,0,IF(UPPER(TRIM(C815))="EA3RCY",5,1)))</f>
        <v/>
      </c>
      <c r="H815" s="22" t="str">
        <f>IF(C815="","",IF(COUNTIF(C771:C815,C815)&gt;1,"DUPLICAT","OK"))</f>
        <v/>
      </c>
    </row>
    <row r="816" spans="1:8" ht="19.5" customHeight="1" x14ac:dyDescent="0.25">
      <c r="A816" s="19">
        <v>15</v>
      </c>
      <c r="B816" s="19">
        <v>46</v>
      </c>
      <c r="C816" s="12"/>
      <c r="D816" s="20"/>
      <c r="E816" s="21"/>
      <c r="F816" s="22" t="str">
        <f t="shared" si="29"/>
        <v/>
      </c>
      <c r="G816" s="23" t="str">
        <f>IF(C816="","",IF(COUNTIFS(C771:C816,C816)&gt;1,0,IF(UPPER(TRIM(C816))="EA3RCY",5,1)))</f>
        <v/>
      </c>
      <c r="H816" s="22" t="str">
        <f>IF(C816="","",IF(COUNTIF(C771:C816,C816)&gt;1,"DUPLICAT","OK"))</f>
        <v/>
      </c>
    </row>
    <row r="817" spans="1:8" ht="19.5" customHeight="1" x14ac:dyDescent="0.25">
      <c r="A817" s="19">
        <v>15</v>
      </c>
      <c r="B817" s="19">
        <v>47</v>
      </c>
      <c r="C817" s="12"/>
      <c r="D817" s="20"/>
      <c r="E817" s="21"/>
      <c r="F817" s="22" t="str">
        <f t="shared" si="29"/>
        <v/>
      </c>
      <c r="G817" s="23" t="str">
        <f>IF(C817="","",IF(COUNTIFS(C771:C817,C817)&gt;1,0,IF(UPPER(TRIM(C817))="EA3RCY",5,1)))</f>
        <v/>
      </c>
      <c r="H817" s="22" t="str">
        <f>IF(C817="","",IF(COUNTIF(C771:C817,C817)&gt;1,"DUPLICAT","OK"))</f>
        <v/>
      </c>
    </row>
    <row r="818" spans="1:8" ht="19.5" customHeight="1" x14ac:dyDescent="0.25">
      <c r="A818" s="19">
        <v>15</v>
      </c>
      <c r="B818" s="19">
        <v>48</v>
      </c>
      <c r="C818" s="12"/>
      <c r="D818" s="20"/>
      <c r="E818" s="21"/>
      <c r="F818" s="22" t="str">
        <f t="shared" si="29"/>
        <v/>
      </c>
      <c r="G818" s="23" t="str">
        <f>IF(C818="","",IF(COUNTIFS(C771:C818,C818)&gt;1,0,IF(UPPER(TRIM(C818))="EA3RCY",5,1)))</f>
        <v/>
      </c>
      <c r="H818" s="22" t="str">
        <f>IF(C818="","",IF(COUNTIF(C771:C818,C818)&gt;1,"DUPLICAT","OK"))</f>
        <v/>
      </c>
    </row>
    <row r="819" spans="1:8" ht="19.5" customHeight="1" x14ac:dyDescent="0.25">
      <c r="A819" s="19">
        <v>15</v>
      </c>
      <c r="B819" s="19">
        <v>49</v>
      </c>
      <c r="C819" s="12"/>
      <c r="D819" s="20"/>
      <c r="E819" s="21"/>
      <c r="F819" s="22" t="str">
        <f t="shared" si="29"/>
        <v/>
      </c>
      <c r="G819" s="23" t="str">
        <f>IF(C819="","",IF(COUNTIFS(C771:C819,C819)&gt;1,0,IF(UPPER(TRIM(C819))="EA3RCY",5,1)))</f>
        <v/>
      </c>
      <c r="H819" s="22" t="str">
        <f>IF(C819="","",IF(COUNTIF(C771:C819,C819)&gt;1,"DUPLICAT","OK"))</f>
        <v/>
      </c>
    </row>
    <row r="820" spans="1:8" ht="19.5" customHeight="1" x14ac:dyDescent="0.25">
      <c r="A820" s="19">
        <v>15</v>
      </c>
      <c r="B820" s="19">
        <v>50</v>
      </c>
      <c r="C820" s="12"/>
      <c r="D820" s="20"/>
      <c r="E820" s="21"/>
      <c r="F820" s="22" t="str">
        <f t="shared" si="29"/>
        <v/>
      </c>
      <c r="G820" s="23" t="str">
        <f>IF(C820="","",IF(COUNTIFS(C771:C820,C820)&gt;1,0,IF(UPPER(TRIM(C820))="EA3RCY",5,1)))</f>
        <v/>
      </c>
      <c r="H820" s="22" t="str">
        <f>IF(C820="","",IF(COUNTIF(C771:C820,C820)&gt;1,"DUPLICAT","OK"))</f>
        <v/>
      </c>
    </row>
    <row r="821" spans="1:8" ht="19.5" customHeight="1" x14ac:dyDescent="0.25">
      <c r="A821" s="2" t="s">
        <v>54</v>
      </c>
      <c r="B821" s="2"/>
      <c r="C821" s="2"/>
      <c r="D821" s="2"/>
      <c r="E821" s="2"/>
      <c r="F821" s="2"/>
      <c r="G821" s="24"/>
      <c r="H821" s="25"/>
    </row>
    <row r="822" spans="1:8" ht="19.5" customHeight="1" x14ac:dyDescent="0.25">
      <c r="A822" s="9"/>
      <c r="B822" s="9"/>
      <c r="C822" s="9"/>
      <c r="D822" s="26"/>
      <c r="E822" s="27"/>
      <c r="F822" s="9"/>
      <c r="G822" s="28"/>
      <c r="H822" s="9"/>
    </row>
    <row r="823" spans="1:8" ht="19.5" customHeight="1" x14ac:dyDescent="0.25">
      <c r="A823" s="3" t="s">
        <v>55</v>
      </c>
      <c r="B823" s="3"/>
      <c r="C823" s="3"/>
      <c r="D823" s="3"/>
      <c r="E823" s="3"/>
      <c r="F823" s="3"/>
      <c r="G823" s="29" t="s">
        <v>17</v>
      </c>
      <c r="H823" s="17">
        <f>SUM(G825:G874)</f>
        <v>0</v>
      </c>
    </row>
    <row r="824" spans="1:8" ht="19.5" customHeight="1" x14ac:dyDescent="0.25">
      <c r="A824" s="30" t="s">
        <v>18</v>
      </c>
      <c r="B824" s="30" t="s">
        <v>19</v>
      </c>
      <c r="C824" s="30" t="s">
        <v>4</v>
      </c>
      <c r="D824" s="31" t="s">
        <v>20</v>
      </c>
      <c r="E824" s="32" t="s">
        <v>21</v>
      </c>
      <c r="F824" s="30" t="s">
        <v>22</v>
      </c>
      <c r="G824" s="33" t="s">
        <v>23</v>
      </c>
      <c r="H824" s="30" t="s">
        <v>27</v>
      </c>
    </row>
    <row r="825" spans="1:8" ht="19.5" customHeight="1" x14ac:dyDescent="0.25">
      <c r="A825" s="19">
        <v>16</v>
      </c>
      <c r="B825" s="19">
        <v>1</v>
      </c>
      <c r="C825" s="12"/>
      <c r="D825" s="20"/>
      <c r="E825" s="21"/>
      <c r="F825" s="22" t="str">
        <f t="shared" ref="F825:F856" si="30">IF(C825="","","59")</f>
        <v/>
      </c>
      <c r="G825" s="23" t="str">
        <f>IF(C825="","",IF(COUNTIFS(C825:C825,C825)&gt;1,0,IF(UPPER(TRIM(C825))="EA3RCY",5,1)))</f>
        <v/>
      </c>
      <c r="H825" s="22" t="str">
        <f>IF(C825="","",IF(COUNTIF(C825:C825,C825)&gt;1,"DUPLICAT","OK"))</f>
        <v/>
      </c>
    </row>
    <row r="826" spans="1:8" ht="19.5" customHeight="1" x14ac:dyDescent="0.25">
      <c r="A826" s="19">
        <v>16</v>
      </c>
      <c r="B826" s="19">
        <v>2</v>
      </c>
      <c r="C826" s="12"/>
      <c r="D826" s="20"/>
      <c r="E826" s="21"/>
      <c r="F826" s="22" t="str">
        <f t="shared" si="30"/>
        <v/>
      </c>
      <c r="G826" s="23" t="str">
        <f>IF(C826="","",IF(COUNTIFS(C825:C826,C826)&gt;1,0,IF(UPPER(TRIM(C826))="EA3RCY",5,1)))</f>
        <v/>
      </c>
      <c r="H826" s="22" t="str">
        <f>IF(C826="","",IF(COUNTIF(C825:C826,C826)&gt;1,"DUPLICAT","OK"))</f>
        <v/>
      </c>
    </row>
    <row r="827" spans="1:8" ht="19.5" customHeight="1" x14ac:dyDescent="0.25">
      <c r="A827" s="19">
        <v>16</v>
      </c>
      <c r="B827" s="19">
        <v>3</v>
      </c>
      <c r="C827" s="12"/>
      <c r="D827" s="20"/>
      <c r="E827" s="21"/>
      <c r="F827" s="22" t="str">
        <f t="shared" si="30"/>
        <v/>
      </c>
      <c r="G827" s="23" t="str">
        <f>IF(C827="","",IF(COUNTIFS(C825:C827,C827)&gt;1,0,IF(UPPER(TRIM(C827))="EA3RCY",5,1)))</f>
        <v/>
      </c>
      <c r="H827" s="22" t="str">
        <f>IF(C827="","",IF(COUNTIF(C825:C827,C827)&gt;1,"DUPLICAT","OK"))</f>
        <v/>
      </c>
    </row>
    <row r="828" spans="1:8" ht="19.5" customHeight="1" x14ac:dyDescent="0.25">
      <c r="A828" s="19">
        <v>16</v>
      </c>
      <c r="B828" s="19">
        <v>4</v>
      </c>
      <c r="C828" s="12"/>
      <c r="D828" s="20"/>
      <c r="E828" s="21"/>
      <c r="F828" s="22" t="str">
        <f t="shared" si="30"/>
        <v/>
      </c>
      <c r="G828" s="23" t="str">
        <f>IF(C828="","",IF(COUNTIFS(C825:C828,C828)&gt;1,0,IF(UPPER(TRIM(C828))="EA3RCY",5,1)))</f>
        <v/>
      </c>
      <c r="H828" s="22" t="str">
        <f>IF(C828="","",IF(COUNTIF(C825:C828,C828)&gt;1,"DUPLICAT","OK"))</f>
        <v/>
      </c>
    </row>
    <row r="829" spans="1:8" ht="19.5" customHeight="1" x14ac:dyDescent="0.25">
      <c r="A829" s="19">
        <v>16</v>
      </c>
      <c r="B829" s="19">
        <v>5</v>
      </c>
      <c r="C829" s="12"/>
      <c r="D829" s="20"/>
      <c r="E829" s="21"/>
      <c r="F829" s="22" t="str">
        <f t="shared" si="30"/>
        <v/>
      </c>
      <c r="G829" s="23" t="str">
        <f>IF(C829="","",IF(COUNTIFS(C825:C829,C829)&gt;1,0,IF(UPPER(TRIM(C829))="EA3RCY",5,1)))</f>
        <v/>
      </c>
      <c r="H829" s="22" t="str">
        <f>IF(C829="","",IF(COUNTIF(C825:C829,C829)&gt;1,"DUPLICAT","OK"))</f>
        <v/>
      </c>
    </row>
    <row r="830" spans="1:8" ht="19.5" customHeight="1" x14ac:dyDescent="0.25">
      <c r="A830" s="19">
        <v>16</v>
      </c>
      <c r="B830" s="19">
        <v>6</v>
      </c>
      <c r="C830" s="12"/>
      <c r="D830" s="20"/>
      <c r="E830" s="21"/>
      <c r="F830" s="22" t="str">
        <f t="shared" si="30"/>
        <v/>
      </c>
      <c r="G830" s="23" t="str">
        <f>IF(C830="","",IF(COUNTIFS(C825:C830,C830)&gt;1,0,IF(UPPER(TRIM(C830))="EA3RCY",5,1)))</f>
        <v/>
      </c>
      <c r="H830" s="22" t="str">
        <f>IF(C830="","",IF(COUNTIF(C825:C830,C830)&gt;1,"DUPLICAT","OK"))</f>
        <v/>
      </c>
    </row>
    <row r="831" spans="1:8" ht="19.5" customHeight="1" x14ac:dyDescent="0.25">
      <c r="A831" s="19">
        <v>16</v>
      </c>
      <c r="B831" s="19">
        <v>7</v>
      </c>
      <c r="C831" s="12"/>
      <c r="D831" s="20"/>
      <c r="E831" s="21"/>
      <c r="F831" s="22" t="str">
        <f t="shared" si="30"/>
        <v/>
      </c>
      <c r="G831" s="23" t="str">
        <f>IF(C831="","",IF(COUNTIFS(C825:C831,C831)&gt;1,0,IF(UPPER(TRIM(C831))="EA3RCY",5,1)))</f>
        <v/>
      </c>
      <c r="H831" s="22" t="str">
        <f>IF(C831="","",IF(COUNTIF(C825:C831,C831)&gt;1,"DUPLICAT","OK"))</f>
        <v/>
      </c>
    </row>
    <row r="832" spans="1:8" ht="19.5" customHeight="1" x14ac:dyDescent="0.25">
      <c r="A832" s="19">
        <v>16</v>
      </c>
      <c r="B832" s="19">
        <v>8</v>
      </c>
      <c r="C832" s="12"/>
      <c r="D832" s="20"/>
      <c r="E832" s="21"/>
      <c r="F832" s="22" t="str">
        <f t="shared" si="30"/>
        <v/>
      </c>
      <c r="G832" s="23" t="str">
        <f>IF(C832="","",IF(COUNTIFS(C825:C832,C832)&gt;1,0,IF(UPPER(TRIM(C832))="EA3RCY",5,1)))</f>
        <v/>
      </c>
      <c r="H832" s="22" t="str">
        <f>IF(C832="","",IF(COUNTIF(C825:C832,C832)&gt;1,"DUPLICAT","OK"))</f>
        <v/>
      </c>
    </row>
    <row r="833" spans="1:8" ht="19.5" customHeight="1" x14ac:dyDescent="0.25">
      <c r="A833" s="19">
        <v>16</v>
      </c>
      <c r="B833" s="19">
        <v>9</v>
      </c>
      <c r="C833" s="12"/>
      <c r="D833" s="20"/>
      <c r="E833" s="21"/>
      <c r="F833" s="22" t="str">
        <f t="shared" si="30"/>
        <v/>
      </c>
      <c r="G833" s="23" t="str">
        <f>IF(C833="","",IF(COUNTIFS(C825:C833,C833)&gt;1,0,IF(UPPER(TRIM(C833))="EA3RCY",5,1)))</f>
        <v/>
      </c>
      <c r="H833" s="22" t="str">
        <f>IF(C833="","",IF(COUNTIF(C825:C833,C833)&gt;1,"DUPLICAT","OK"))</f>
        <v/>
      </c>
    </row>
    <row r="834" spans="1:8" ht="19.5" customHeight="1" x14ac:dyDescent="0.25">
      <c r="A834" s="19">
        <v>16</v>
      </c>
      <c r="B834" s="19">
        <v>10</v>
      </c>
      <c r="C834" s="12"/>
      <c r="D834" s="20"/>
      <c r="E834" s="21"/>
      <c r="F834" s="22" t="str">
        <f t="shared" si="30"/>
        <v/>
      </c>
      <c r="G834" s="23" t="str">
        <f>IF(C834="","",IF(COUNTIFS(C825:C834,C834)&gt;1,0,IF(UPPER(TRIM(C834))="EA3RCY",5,1)))</f>
        <v/>
      </c>
      <c r="H834" s="22" t="str">
        <f>IF(C834="","",IF(COUNTIF(C825:C834,C834)&gt;1,"DUPLICAT","OK"))</f>
        <v/>
      </c>
    </row>
    <row r="835" spans="1:8" ht="19.5" customHeight="1" x14ac:dyDescent="0.25">
      <c r="A835" s="19">
        <v>16</v>
      </c>
      <c r="B835" s="19">
        <v>11</v>
      </c>
      <c r="C835" s="12"/>
      <c r="D835" s="20"/>
      <c r="E835" s="21"/>
      <c r="F835" s="22" t="str">
        <f t="shared" si="30"/>
        <v/>
      </c>
      <c r="G835" s="23" t="str">
        <f>IF(C835="","",IF(COUNTIFS(C825:C835,C835)&gt;1,0,IF(UPPER(TRIM(C835))="EA3RCY",5,1)))</f>
        <v/>
      </c>
      <c r="H835" s="22" t="str">
        <f>IF(C835="","",IF(COUNTIF(C825:C835,C835)&gt;1,"DUPLICAT","OK"))</f>
        <v/>
      </c>
    </row>
    <row r="836" spans="1:8" ht="19.5" customHeight="1" x14ac:dyDescent="0.25">
      <c r="A836" s="19">
        <v>16</v>
      </c>
      <c r="B836" s="19">
        <v>12</v>
      </c>
      <c r="C836" s="12"/>
      <c r="D836" s="20"/>
      <c r="E836" s="21"/>
      <c r="F836" s="22" t="str">
        <f t="shared" si="30"/>
        <v/>
      </c>
      <c r="G836" s="23" t="str">
        <f>IF(C836="","",IF(COUNTIFS(C825:C836,C836)&gt;1,0,IF(UPPER(TRIM(C836))="EA3RCY",5,1)))</f>
        <v/>
      </c>
      <c r="H836" s="22" t="str">
        <f>IF(C836="","",IF(COUNTIF(C825:C836,C836)&gt;1,"DUPLICAT","OK"))</f>
        <v/>
      </c>
    </row>
    <row r="837" spans="1:8" ht="19.5" customHeight="1" x14ac:dyDescent="0.25">
      <c r="A837" s="19">
        <v>16</v>
      </c>
      <c r="B837" s="19">
        <v>13</v>
      </c>
      <c r="C837" s="12"/>
      <c r="D837" s="20"/>
      <c r="E837" s="21"/>
      <c r="F837" s="22" t="str">
        <f t="shared" si="30"/>
        <v/>
      </c>
      <c r="G837" s="23" t="str">
        <f>IF(C837="","",IF(COUNTIFS(C825:C837,C837)&gt;1,0,IF(UPPER(TRIM(C837))="EA3RCY",5,1)))</f>
        <v/>
      </c>
      <c r="H837" s="22" t="str">
        <f>IF(C837="","",IF(COUNTIF(C825:C837,C837)&gt;1,"DUPLICAT","OK"))</f>
        <v/>
      </c>
    </row>
    <row r="838" spans="1:8" ht="19.5" customHeight="1" x14ac:dyDescent="0.25">
      <c r="A838" s="19">
        <v>16</v>
      </c>
      <c r="B838" s="19">
        <v>14</v>
      </c>
      <c r="C838" s="12"/>
      <c r="D838" s="20"/>
      <c r="E838" s="21"/>
      <c r="F838" s="22" t="str">
        <f t="shared" si="30"/>
        <v/>
      </c>
      <c r="G838" s="23" t="str">
        <f>IF(C838="","",IF(COUNTIFS(C825:C838,C838)&gt;1,0,IF(UPPER(TRIM(C838))="EA3RCY",5,1)))</f>
        <v/>
      </c>
      <c r="H838" s="22" t="str">
        <f>IF(C838="","",IF(COUNTIF(C825:C838,C838)&gt;1,"DUPLICAT","OK"))</f>
        <v/>
      </c>
    </row>
    <row r="839" spans="1:8" ht="19.5" customHeight="1" x14ac:dyDescent="0.25">
      <c r="A839" s="19">
        <v>16</v>
      </c>
      <c r="B839" s="19">
        <v>15</v>
      </c>
      <c r="C839" s="12"/>
      <c r="D839" s="20"/>
      <c r="E839" s="21"/>
      <c r="F839" s="22" t="str">
        <f t="shared" si="30"/>
        <v/>
      </c>
      <c r="G839" s="23" t="str">
        <f>IF(C839="","",IF(COUNTIFS(C825:C839,C839)&gt;1,0,IF(UPPER(TRIM(C839))="EA3RCY",5,1)))</f>
        <v/>
      </c>
      <c r="H839" s="22" t="str">
        <f>IF(C839="","",IF(COUNTIF(C825:C839,C839)&gt;1,"DUPLICAT","OK"))</f>
        <v/>
      </c>
    </row>
    <row r="840" spans="1:8" ht="19.5" customHeight="1" x14ac:dyDescent="0.25">
      <c r="A840" s="19">
        <v>16</v>
      </c>
      <c r="B840" s="19">
        <v>16</v>
      </c>
      <c r="C840" s="12"/>
      <c r="D840" s="20"/>
      <c r="E840" s="21"/>
      <c r="F840" s="22" t="str">
        <f t="shared" si="30"/>
        <v/>
      </c>
      <c r="G840" s="23" t="str">
        <f>IF(C840="","",IF(COUNTIFS(C825:C840,C840)&gt;1,0,IF(UPPER(TRIM(C840))="EA3RCY",5,1)))</f>
        <v/>
      </c>
      <c r="H840" s="22" t="str">
        <f>IF(C840="","",IF(COUNTIF(C825:C840,C840)&gt;1,"DUPLICAT","OK"))</f>
        <v/>
      </c>
    </row>
    <row r="841" spans="1:8" ht="19.5" customHeight="1" x14ac:dyDescent="0.25">
      <c r="A841" s="19">
        <v>16</v>
      </c>
      <c r="B841" s="19">
        <v>17</v>
      </c>
      <c r="C841" s="12"/>
      <c r="D841" s="20"/>
      <c r="E841" s="21"/>
      <c r="F841" s="22" t="str">
        <f t="shared" si="30"/>
        <v/>
      </c>
      <c r="G841" s="23" t="str">
        <f>IF(C841="","",IF(COUNTIFS(C825:C841,C841)&gt;1,0,IF(UPPER(TRIM(C841))="EA3RCY",5,1)))</f>
        <v/>
      </c>
      <c r="H841" s="22" t="str">
        <f>IF(C841="","",IF(COUNTIF(C825:C841,C841)&gt;1,"DUPLICAT","OK"))</f>
        <v/>
      </c>
    </row>
    <row r="842" spans="1:8" ht="19.5" customHeight="1" x14ac:dyDescent="0.25">
      <c r="A842" s="19">
        <v>16</v>
      </c>
      <c r="B842" s="19">
        <v>18</v>
      </c>
      <c r="C842" s="12"/>
      <c r="D842" s="20"/>
      <c r="E842" s="21"/>
      <c r="F842" s="22" t="str">
        <f t="shared" si="30"/>
        <v/>
      </c>
      <c r="G842" s="23" t="str">
        <f>IF(C842="","",IF(COUNTIFS(C825:C842,C842)&gt;1,0,IF(UPPER(TRIM(C842))="EA3RCY",5,1)))</f>
        <v/>
      </c>
      <c r="H842" s="22" t="str">
        <f>IF(C842="","",IF(COUNTIF(C825:C842,C842)&gt;1,"DUPLICAT","OK"))</f>
        <v/>
      </c>
    </row>
    <row r="843" spans="1:8" ht="19.5" customHeight="1" x14ac:dyDescent="0.25">
      <c r="A843" s="19">
        <v>16</v>
      </c>
      <c r="B843" s="19">
        <v>19</v>
      </c>
      <c r="C843" s="12"/>
      <c r="D843" s="20"/>
      <c r="E843" s="21"/>
      <c r="F843" s="22" t="str">
        <f t="shared" si="30"/>
        <v/>
      </c>
      <c r="G843" s="23" t="str">
        <f>IF(C843="","",IF(COUNTIFS(C825:C843,C843)&gt;1,0,IF(UPPER(TRIM(C843))="EA3RCY",5,1)))</f>
        <v/>
      </c>
      <c r="H843" s="22" t="str">
        <f>IF(C843="","",IF(COUNTIF(C825:C843,C843)&gt;1,"DUPLICAT","OK"))</f>
        <v/>
      </c>
    </row>
    <row r="844" spans="1:8" ht="19.5" customHeight="1" x14ac:dyDescent="0.25">
      <c r="A844" s="19">
        <v>16</v>
      </c>
      <c r="B844" s="19">
        <v>20</v>
      </c>
      <c r="C844" s="12"/>
      <c r="D844" s="20"/>
      <c r="E844" s="21"/>
      <c r="F844" s="22" t="str">
        <f t="shared" si="30"/>
        <v/>
      </c>
      <c r="G844" s="23" t="str">
        <f>IF(C844="","",IF(COUNTIFS(C825:C844,C844)&gt;1,0,IF(UPPER(TRIM(C844))="EA3RCY",5,1)))</f>
        <v/>
      </c>
      <c r="H844" s="22" t="str">
        <f>IF(C844="","",IF(COUNTIF(C825:C844,C844)&gt;1,"DUPLICAT","OK"))</f>
        <v/>
      </c>
    </row>
    <row r="845" spans="1:8" ht="19.5" customHeight="1" x14ac:dyDescent="0.25">
      <c r="A845" s="19">
        <v>16</v>
      </c>
      <c r="B845" s="19">
        <v>21</v>
      </c>
      <c r="C845" s="12"/>
      <c r="D845" s="20"/>
      <c r="E845" s="21"/>
      <c r="F845" s="22" t="str">
        <f t="shared" si="30"/>
        <v/>
      </c>
      <c r="G845" s="23" t="str">
        <f>IF(C845="","",IF(COUNTIFS(C825:C845,C845)&gt;1,0,IF(UPPER(TRIM(C845))="EA3RCY",5,1)))</f>
        <v/>
      </c>
      <c r="H845" s="22" t="str">
        <f>IF(C845="","",IF(COUNTIF(C825:C845,C845)&gt;1,"DUPLICAT","OK"))</f>
        <v/>
      </c>
    </row>
    <row r="846" spans="1:8" ht="19.5" customHeight="1" x14ac:dyDescent="0.25">
      <c r="A846" s="19">
        <v>16</v>
      </c>
      <c r="B846" s="19">
        <v>22</v>
      </c>
      <c r="C846" s="12"/>
      <c r="D846" s="20"/>
      <c r="E846" s="21"/>
      <c r="F846" s="22" t="str">
        <f t="shared" si="30"/>
        <v/>
      </c>
      <c r="G846" s="23" t="str">
        <f>IF(C846="","",IF(COUNTIFS(C825:C846,C846)&gt;1,0,IF(UPPER(TRIM(C846))="EA3RCY",5,1)))</f>
        <v/>
      </c>
      <c r="H846" s="22" t="str">
        <f>IF(C846="","",IF(COUNTIF(C825:C846,C846)&gt;1,"DUPLICAT","OK"))</f>
        <v/>
      </c>
    </row>
    <row r="847" spans="1:8" ht="19.5" customHeight="1" x14ac:dyDescent="0.25">
      <c r="A847" s="19">
        <v>16</v>
      </c>
      <c r="B847" s="19">
        <v>23</v>
      </c>
      <c r="C847" s="12"/>
      <c r="D847" s="20"/>
      <c r="E847" s="21"/>
      <c r="F847" s="22" t="str">
        <f t="shared" si="30"/>
        <v/>
      </c>
      <c r="G847" s="23" t="str">
        <f>IF(C847="","",IF(COUNTIFS(C825:C847,C847)&gt;1,0,IF(UPPER(TRIM(C847))="EA3RCY",5,1)))</f>
        <v/>
      </c>
      <c r="H847" s="22" t="str">
        <f>IF(C847="","",IF(COUNTIF(C825:C847,C847)&gt;1,"DUPLICAT","OK"))</f>
        <v/>
      </c>
    </row>
    <row r="848" spans="1:8" ht="19.5" customHeight="1" x14ac:dyDescent="0.25">
      <c r="A848" s="19">
        <v>16</v>
      </c>
      <c r="B848" s="19">
        <v>24</v>
      </c>
      <c r="C848" s="12"/>
      <c r="D848" s="20"/>
      <c r="E848" s="21"/>
      <c r="F848" s="22" t="str">
        <f t="shared" si="30"/>
        <v/>
      </c>
      <c r="G848" s="23" t="str">
        <f>IF(C848="","",IF(COUNTIFS(C825:C848,C848)&gt;1,0,IF(UPPER(TRIM(C848))="EA3RCY",5,1)))</f>
        <v/>
      </c>
      <c r="H848" s="22" t="str">
        <f>IF(C848="","",IF(COUNTIF(C825:C848,C848)&gt;1,"DUPLICAT","OK"))</f>
        <v/>
      </c>
    </row>
    <row r="849" spans="1:8" ht="19.5" customHeight="1" x14ac:dyDescent="0.25">
      <c r="A849" s="19">
        <v>16</v>
      </c>
      <c r="B849" s="19">
        <v>25</v>
      </c>
      <c r="C849" s="12"/>
      <c r="D849" s="20"/>
      <c r="E849" s="21"/>
      <c r="F849" s="22" t="str">
        <f t="shared" si="30"/>
        <v/>
      </c>
      <c r="G849" s="23" t="str">
        <f>IF(C849="","",IF(COUNTIFS(C825:C849,C849)&gt;1,0,IF(UPPER(TRIM(C849))="EA3RCY",5,1)))</f>
        <v/>
      </c>
      <c r="H849" s="22" t="str">
        <f>IF(C849="","",IF(COUNTIF(C825:C849,C849)&gt;1,"DUPLICAT","OK"))</f>
        <v/>
      </c>
    </row>
    <row r="850" spans="1:8" ht="19.5" customHeight="1" x14ac:dyDescent="0.25">
      <c r="A850" s="19">
        <v>16</v>
      </c>
      <c r="B850" s="19">
        <v>26</v>
      </c>
      <c r="C850" s="12"/>
      <c r="D850" s="20"/>
      <c r="E850" s="21"/>
      <c r="F850" s="22" t="str">
        <f t="shared" si="30"/>
        <v/>
      </c>
      <c r="G850" s="23" t="str">
        <f>IF(C850="","",IF(COUNTIFS(C825:C850,C850)&gt;1,0,IF(UPPER(TRIM(C850))="EA3RCY",5,1)))</f>
        <v/>
      </c>
      <c r="H850" s="22" t="str">
        <f>IF(C850="","",IF(COUNTIF(C825:C850,C850)&gt;1,"DUPLICAT","OK"))</f>
        <v/>
      </c>
    </row>
    <row r="851" spans="1:8" ht="19.5" customHeight="1" x14ac:dyDescent="0.25">
      <c r="A851" s="19">
        <v>16</v>
      </c>
      <c r="B851" s="19">
        <v>27</v>
      </c>
      <c r="C851" s="12"/>
      <c r="D851" s="20"/>
      <c r="E851" s="21"/>
      <c r="F851" s="22" t="str">
        <f t="shared" si="30"/>
        <v/>
      </c>
      <c r="G851" s="23" t="str">
        <f>IF(C851="","",IF(COUNTIFS(C825:C851,C851)&gt;1,0,IF(UPPER(TRIM(C851))="EA3RCY",5,1)))</f>
        <v/>
      </c>
      <c r="H851" s="22" t="str">
        <f>IF(C851="","",IF(COUNTIF(C825:C851,C851)&gt;1,"DUPLICAT","OK"))</f>
        <v/>
      </c>
    </row>
    <row r="852" spans="1:8" ht="19.5" customHeight="1" x14ac:dyDescent="0.25">
      <c r="A852" s="19">
        <v>16</v>
      </c>
      <c r="B852" s="19">
        <v>28</v>
      </c>
      <c r="C852" s="12"/>
      <c r="D852" s="20"/>
      <c r="E852" s="21"/>
      <c r="F852" s="22" t="str">
        <f t="shared" si="30"/>
        <v/>
      </c>
      <c r="G852" s="23" t="str">
        <f>IF(C852="","",IF(COUNTIFS(C825:C852,C852)&gt;1,0,IF(UPPER(TRIM(C852))="EA3RCY",5,1)))</f>
        <v/>
      </c>
      <c r="H852" s="22" t="str">
        <f>IF(C852="","",IF(COUNTIF(C825:C852,C852)&gt;1,"DUPLICAT","OK"))</f>
        <v/>
      </c>
    </row>
    <row r="853" spans="1:8" ht="19.5" customHeight="1" x14ac:dyDescent="0.25">
      <c r="A853" s="19">
        <v>16</v>
      </c>
      <c r="B853" s="19">
        <v>29</v>
      </c>
      <c r="C853" s="12"/>
      <c r="D853" s="20"/>
      <c r="E853" s="21"/>
      <c r="F853" s="22" t="str">
        <f t="shared" si="30"/>
        <v/>
      </c>
      <c r="G853" s="23" t="str">
        <f>IF(C853="","",IF(COUNTIFS(C825:C853,C853)&gt;1,0,IF(UPPER(TRIM(C853))="EA3RCY",5,1)))</f>
        <v/>
      </c>
      <c r="H853" s="22" t="str">
        <f>IF(C853="","",IF(COUNTIF(C825:C853,C853)&gt;1,"DUPLICAT","OK"))</f>
        <v/>
      </c>
    </row>
    <row r="854" spans="1:8" ht="19.5" customHeight="1" x14ac:dyDescent="0.25">
      <c r="A854" s="19">
        <v>16</v>
      </c>
      <c r="B854" s="19">
        <v>30</v>
      </c>
      <c r="C854" s="12"/>
      <c r="D854" s="20"/>
      <c r="E854" s="21"/>
      <c r="F854" s="22" t="str">
        <f t="shared" si="30"/>
        <v/>
      </c>
      <c r="G854" s="23" t="str">
        <f>IF(C854="","",IF(COUNTIFS(C825:C854,C854)&gt;1,0,IF(UPPER(TRIM(C854))="EA3RCY",5,1)))</f>
        <v/>
      </c>
      <c r="H854" s="22" t="str">
        <f>IF(C854="","",IF(COUNTIF(C825:C854,C854)&gt;1,"DUPLICAT","OK"))</f>
        <v/>
      </c>
    </row>
    <row r="855" spans="1:8" ht="19.5" customHeight="1" x14ac:dyDescent="0.25">
      <c r="A855" s="19">
        <v>16</v>
      </c>
      <c r="B855" s="19">
        <v>31</v>
      </c>
      <c r="C855" s="12"/>
      <c r="D855" s="20"/>
      <c r="E855" s="21"/>
      <c r="F855" s="22" t="str">
        <f t="shared" si="30"/>
        <v/>
      </c>
      <c r="G855" s="23" t="str">
        <f>IF(C855="","",IF(COUNTIFS(C825:C855,C855)&gt;1,0,IF(UPPER(TRIM(C855))="EA3RCY",5,1)))</f>
        <v/>
      </c>
      <c r="H855" s="22" t="str">
        <f>IF(C855="","",IF(COUNTIF(C825:C855,C855)&gt;1,"DUPLICAT","OK"))</f>
        <v/>
      </c>
    </row>
    <row r="856" spans="1:8" ht="19.5" customHeight="1" x14ac:dyDescent="0.25">
      <c r="A856" s="19">
        <v>16</v>
      </c>
      <c r="B856" s="19">
        <v>32</v>
      </c>
      <c r="C856" s="12"/>
      <c r="D856" s="20"/>
      <c r="E856" s="21"/>
      <c r="F856" s="22" t="str">
        <f t="shared" si="30"/>
        <v/>
      </c>
      <c r="G856" s="23" t="str">
        <f>IF(C856="","",IF(COUNTIFS(C825:C856,C856)&gt;1,0,IF(UPPER(TRIM(C856))="EA3RCY",5,1)))</f>
        <v/>
      </c>
      <c r="H856" s="22" t="str">
        <f>IF(C856="","",IF(COUNTIF(C825:C856,C856)&gt;1,"DUPLICAT","OK"))</f>
        <v/>
      </c>
    </row>
    <row r="857" spans="1:8" ht="19.5" customHeight="1" x14ac:dyDescent="0.25">
      <c r="A857" s="19">
        <v>16</v>
      </c>
      <c r="B857" s="19">
        <v>33</v>
      </c>
      <c r="C857" s="12"/>
      <c r="D857" s="20"/>
      <c r="E857" s="21"/>
      <c r="F857" s="22" t="str">
        <f t="shared" ref="F857:F874" si="31">IF(C857="","","59")</f>
        <v/>
      </c>
      <c r="G857" s="23" t="str">
        <f>IF(C857="","",IF(COUNTIFS(C825:C857,C857)&gt;1,0,IF(UPPER(TRIM(C857))="EA3RCY",5,1)))</f>
        <v/>
      </c>
      <c r="H857" s="22" t="str">
        <f>IF(C857="","",IF(COUNTIF(C825:C857,C857)&gt;1,"DUPLICAT","OK"))</f>
        <v/>
      </c>
    </row>
    <row r="858" spans="1:8" ht="19.5" customHeight="1" x14ac:dyDescent="0.25">
      <c r="A858" s="19">
        <v>16</v>
      </c>
      <c r="B858" s="19">
        <v>34</v>
      </c>
      <c r="C858" s="12"/>
      <c r="D858" s="20"/>
      <c r="E858" s="21"/>
      <c r="F858" s="22" t="str">
        <f t="shared" si="31"/>
        <v/>
      </c>
      <c r="G858" s="23" t="str">
        <f>IF(C858="","",IF(COUNTIFS(C825:C858,C858)&gt;1,0,IF(UPPER(TRIM(C858))="EA3RCY",5,1)))</f>
        <v/>
      </c>
      <c r="H858" s="22" t="str">
        <f>IF(C858="","",IF(COUNTIF(C825:C858,C858)&gt;1,"DUPLICAT","OK"))</f>
        <v/>
      </c>
    </row>
    <row r="859" spans="1:8" ht="19.5" customHeight="1" x14ac:dyDescent="0.25">
      <c r="A859" s="19">
        <v>16</v>
      </c>
      <c r="B859" s="19">
        <v>35</v>
      </c>
      <c r="C859" s="12"/>
      <c r="D859" s="20"/>
      <c r="E859" s="21"/>
      <c r="F859" s="22" t="str">
        <f t="shared" si="31"/>
        <v/>
      </c>
      <c r="G859" s="23" t="str">
        <f>IF(C859="","",IF(COUNTIFS(C825:C859,C859)&gt;1,0,IF(UPPER(TRIM(C859))="EA3RCY",5,1)))</f>
        <v/>
      </c>
      <c r="H859" s="22" t="str">
        <f>IF(C859="","",IF(COUNTIF(C825:C859,C859)&gt;1,"DUPLICAT","OK"))</f>
        <v/>
      </c>
    </row>
    <row r="860" spans="1:8" ht="19.5" customHeight="1" x14ac:dyDescent="0.25">
      <c r="A860" s="19">
        <v>16</v>
      </c>
      <c r="B860" s="19">
        <v>36</v>
      </c>
      <c r="C860" s="12"/>
      <c r="D860" s="20"/>
      <c r="E860" s="21"/>
      <c r="F860" s="22" t="str">
        <f t="shared" si="31"/>
        <v/>
      </c>
      <c r="G860" s="23" t="str">
        <f>IF(C860="","",IF(COUNTIFS(C825:C860,C860)&gt;1,0,IF(UPPER(TRIM(C860))="EA3RCY",5,1)))</f>
        <v/>
      </c>
      <c r="H860" s="22" t="str">
        <f>IF(C860="","",IF(COUNTIF(C825:C860,C860)&gt;1,"DUPLICAT","OK"))</f>
        <v/>
      </c>
    </row>
    <row r="861" spans="1:8" ht="19.5" customHeight="1" x14ac:dyDescent="0.25">
      <c r="A861" s="34">
        <v>16</v>
      </c>
      <c r="B861" s="34">
        <v>37</v>
      </c>
      <c r="C861" s="35"/>
      <c r="D861" s="36"/>
      <c r="E861" s="37"/>
      <c r="F861" s="38" t="str">
        <f t="shared" si="31"/>
        <v/>
      </c>
      <c r="G861" s="39" t="str">
        <f>IF(C861="","",IF(COUNTIFS(C825:C861,C861)&gt;1,0,IF(UPPER(TRIM(C861))="EA3RCY",5,1)))</f>
        <v/>
      </c>
      <c r="H861" s="38" t="str">
        <f>IF(C861="","",IF(COUNTIF(C825:C861,C861)&gt;1,"DUPLICAT","OK"))</f>
        <v/>
      </c>
    </row>
    <row r="862" spans="1:8" ht="19.5" customHeight="1" x14ac:dyDescent="0.25">
      <c r="A862" s="34">
        <v>16</v>
      </c>
      <c r="B862" s="34">
        <v>38</v>
      </c>
      <c r="C862" s="35"/>
      <c r="D862" s="36"/>
      <c r="E862" s="37"/>
      <c r="F862" s="38" t="str">
        <f t="shared" si="31"/>
        <v/>
      </c>
      <c r="G862" s="39" t="str">
        <f>IF(C862="","",IF(COUNTIFS(C825:C862,C862)&gt;1,0,IF(UPPER(TRIM(C862))="EA3RCY",5,1)))</f>
        <v/>
      </c>
      <c r="H862" s="38" t="str">
        <f>IF(C862="","",IF(COUNTIF(C825:C862,C862)&gt;1,"DUPLICAT","OK"))</f>
        <v/>
      </c>
    </row>
    <row r="863" spans="1:8" ht="19.5" customHeight="1" x14ac:dyDescent="0.25">
      <c r="A863" s="34">
        <v>16</v>
      </c>
      <c r="B863" s="34">
        <v>39</v>
      </c>
      <c r="C863" s="35"/>
      <c r="D863" s="36"/>
      <c r="E863" s="37"/>
      <c r="F863" s="38" t="str">
        <f t="shared" si="31"/>
        <v/>
      </c>
      <c r="G863" s="39" t="str">
        <f>IF(C863="","",IF(COUNTIFS(C825:C863,C863)&gt;1,0,IF(UPPER(TRIM(C863))="EA3RCY",5,1)))</f>
        <v/>
      </c>
      <c r="H863" s="38" t="str">
        <f>IF(C863="","",IF(COUNTIF(C825:C863,C863)&gt;1,"DUPLICAT","OK"))</f>
        <v/>
      </c>
    </row>
    <row r="864" spans="1:8" ht="19.5" customHeight="1" x14ac:dyDescent="0.25">
      <c r="A864" s="34">
        <v>16</v>
      </c>
      <c r="B864" s="34">
        <v>40</v>
      </c>
      <c r="C864" s="35"/>
      <c r="D864" s="36"/>
      <c r="E864" s="37"/>
      <c r="F864" s="38" t="str">
        <f t="shared" si="31"/>
        <v/>
      </c>
      <c r="G864" s="39" t="str">
        <f>IF(C864="","",IF(COUNTIFS(C825:C864,C864)&gt;1,0,IF(UPPER(TRIM(C864))="EA3RCY",5,1)))</f>
        <v/>
      </c>
      <c r="H864" s="38" t="str">
        <f>IF(C864="","",IF(COUNTIF(C825:C864,C864)&gt;1,"DUPLICAT","OK"))</f>
        <v/>
      </c>
    </row>
    <row r="865" spans="1:8" ht="19.5" customHeight="1" x14ac:dyDescent="0.25">
      <c r="A865" s="34">
        <v>16</v>
      </c>
      <c r="B865" s="34">
        <v>41</v>
      </c>
      <c r="C865" s="35"/>
      <c r="D865" s="36"/>
      <c r="E865" s="37"/>
      <c r="F865" s="38" t="str">
        <f t="shared" si="31"/>
        <v/>
      </c>
      <c r="G865" s="39" t="str">
        <f>IF(C865="","",IF(COUNTIFS(C825:C865,C865)&gt;1,0,IF(UPPER(TRIM(C865))="EA3RCY",5,1)))</f>
        <v/>
      </c>
      <c r="H865" s="38" t="str">
        <f>IF(C865="","",IF(COUNTIF(C825:C865,C865)&gt;1,"DUPLICAT","OK"))</f>
        <v/>
      </c>
    </row>
    <row r="866" spans="1:8" ht="19.5" customHeight="1" x14ac:dyDescent="0.25">
      <c r="A866" s="34">
        <v>16</v>
      </c>
      <c r="B866" s="34">
        <v>42</v>
      </c>
      <c r="C866" s="35"/>
      <c r="D866" s="36"/>
      <c r="E866" s="37"/>
      <c r="F866" s="38" t="str">
        <f t="shared" si="31"/>
        <v/>
      </c>
      <c r="G866" s="39" t="str">
        <f>IF(C866="","",IF(COUNTIFS(C825:C866,C866)&gt;1,0,IF(UPPER(TRIM(C866))="EA3RCY",5,1)))</f>
        <v/>
      </c>
      <c r="H866" s="38" t="str">
        <f>IF(C866="","",IF(COUNTIF(C825:C866,C866)&gt;1,"DUPLICAT","OK"))</f>
        <v/>
      </c>
    </row>
    <row r="867" spans="1:8" ht="19.5" customHeight="1" x14ac:dyDescent="0.25">
      <c r="A867" s="34">
        <v>16</v>
      </c>
      <c r="B867" s="34">
        <v>43</v>
      </c>
      <c r="C867" s="35"/>
      <c r="D867" s="36"/>
      <c r="E867" s="37"/>
      <c r="F867" s="38" t="str">
        <f t="shared" si="31"/>
        <v/>
      </c>
      <c r="G867" s="39" t="str">
        <f>IF(C867="","",IF(COUNTIFS(C825:C867,C867)&gt;1,0,IF(UPPER(TRIM(C867))="EA3RCY",5,1)))</f>
        <v/>
      </c>
      <c r="H867" s="38" t="str">
        <f>IF(C867="","",IF(COUNTIF(C825:C867,C867)&gt;1,"DUPLICAT","OK"))</f>
        <v/>
      </c>
    </row>
    <row r="868" spans="1:8" ht="19.5" customHeight="1" x14ac:dyDescent="0.25">
      <c r="A868" s="34">
        <v>16</v>
      </c>
      <c r="B868" s="34">
        <v>44</v>
      </c>
      <c r="C868" s="35"/>
      <c r="D868" s="36"/>
      <c r="E868" s="37"/>
      <c r="F868" s="38" t="str">
        <f t="shared" si="31"/>
        <v/>
      </c>
      <c r="G868" s="39" t="str">
        <f>IF(C868="","",IF(COUNTIFS(C825:C868,C868)&gt;1,0,IF(UPPER(TRIM(C868))="EA3RCY",5,1)))</f>
        <v/>
      </c>
      <c r="H868" s="38" t="str">
        <f>IF(C868="","",IF(COUNTIF(C825:C868,C868)&gt;1,"DUPLICAT","OK"))</f>
        <v/>
      </c>
    </row>
    <row r="869" spans="1:8" ht="19.5" customHeight="1" x14ac:dyDescent="0.25">
      <c r="A869" s="34">
        <v>16</v>
      </c>
      <c r="B869" s="34">
        <v>45</v>
      </c>
      <c r="C869" s="35"/>
      <c r="D869" s="36"/>
      <c r="E869" s="37"/>
      <c r="F869" s="38" t="str">
        <f t="shared" si="31"/>
        <v/>
      </c>
      <c r="G869" s="39" t="str">
        <f>IF(C869="","",IF(COUNTIFS(C825:C869,C869)&gt;1,0,IF(UPPER(TRIM(C869))="EA3RCY",5,1)))</f>
        <v/>
      </c>
      <c r="H869" s="38" t="str">
        <f>IF(C869="","",IF(COUNTIF(C825:C869,C869)&gt;1,"DUPLICAT","OK"))</f>
        <v/>
      </c>
    </row>
    <row r="870" spans="1:8" ht="19.5" customHeight="1" x14ac:dyDescent="0.25">
      <c r="A870" s="34">
        <v>16</v>
      </c>
      <c r="B870" s="34">
        <v>46</v>
      </c>
      <c r="C870" s="35"/>
      <c r="D870" s="36"/>
      <c r="E870" s="37"/>
      <c r="F870" s="38" t="str">
        <f t="shared" si="31"/>
        <v/>
      </c>
      <c r="G870" s="39" t="str">
        <f>IF(C870="","",IF(COUNTIFS(C825:C870,C870)&gt;1,0,IF(UPPER(TRIM(C870))="EA3RCY",5,1)))</f>
        <v/>
      </c>
      <c r="H870" s="38" t="str">
        <f>IF(C870="","",IF(COUNTIF(C825:C870,C870)&gt;1,"DUPLICAT","OK"))</f>
        <v/>
      </c>
    </row>
    <row r="871" spans="1:8" ht="19.5" customHeight="1" x14ac:dyDescent="0.25">
      <c r="A871" s="34">
        <v>16</v>
      </c>
      <c r="B871" s="34">
        <v>47</v>
      </c>
      <c r="C871" s="35"/>
      <c r="D871" s="36"/>
      <c r="E871" s="37"/>
      <c r="F871" s="38" t="str">
        <f t="shared" si="31"/>
        <v/>
      </c>
      <c r="G871" s="39" t="str">
        <f>IF(C871="","",IF(COUNTIFS(C825:C871,C871)&gt;1,0,IF(UPPER(TRIM(C871))="EA3RCY",5,1)))</f>
        <v/>
      </c>
      <c r="H871" s="38" t="str">
        <f>IF(C871="","",IF(COUNTIF(C825:C871,C871)&gt;1,"DUPLICAT","OK"))</f>
        <v/>
      </c>
    </row>
    <row r="872" spans="1:8" ht="19.5" customHeight="1" x14ac:dyDescent="0.25">
      <c r="A872" s="34">
        <v>16</v>
      </c>
      <c r="B872" s="34">
        <v>48</v>
      </c>
      <c r="C872" s="35"/>
      <c r="D872" s="36"/>
      <c r="E872" s="37"/>
      <c r="F872" s="38" t="str">
        <f t="shared" si="31"/>
        <v/>
      </c>
      <c r="G872" s="39" t="str">
        <f>IF(C872="","",IF(COUNTIFS(C825:C872,C872)&gt;1,0,IF(UPPER(TRIM(C872))="EA3RCY",5,1)))</f>
        <v/>
      </c>
      <c r="H872" s="38" t="str">
        <f>IF(C872="","",IF(COUNTIF(C825:C872,C872)&gt;1,"DUPLICAT","OK"))</f>
        <v/>
      </c>
    </row>
    <row r="873" spans="1:8" ht="19.5" customHeight="1" x14ac:dyDescent="0.25">
      <c r="A873" s="34">
        <v>16</v>
      </c>
      <c r="B873" s="34">
        <v>49</v>
      </c>
      <c r="C873" s="35"/>
      <c r="D873" s="36"/>
      <c r="E873" s="37"/>
      <c r="F873" s="38" t="str">
        <f t="shared" si="31"/>
        <v/>
      </c>
      <c r="G873" s="39" t="str">
        <f>IF(C873="","",IF(COUNTIFS(C825:C873,C873)&gt;1,0,IF(UPPER(TRIM(C873))="EA3RCY",5,1)))</f>
        <v/>
      </c>
      <c r="H873" s="38" t="str">
        <f>IF(C873="","",IF(COUNTIF(C825:C873,C873)&gt;1,"DUPLICAT","OK"))</f>
        <v/>
      </c>
    </row>
    <row r="874" spans="1:8" ht="19.5" customHeight="1" x14ac:dyDescent="0.25">
      <c r="A874" s="34">
        <v>16</v>
      </c>
      <c r="B874" s="34">
        <v>50</v>
      </c>
      <c r="C874" s="35"/>
      <c r="D874" s="36"/>
      <c r="E874" s="37"/>
      <c r="F874" s="38" t="str">
        <f t="shared" si="31"/>
        <v/>
      </c>
      <c r="G874" s="39" t="str">
        <f>IF(C874="","",IF(COUNTIFS(C825:C874,C874)&gt;1,0,IF(UPPER(TRIM(C874))="EA3RCY",5,1)))</f>
        <v/>
      </c>
      <c r="H874" s="38" t="str">
        <f>IF(C874="","",IF(COUNTIF(C825:C874,C874)&gt;1,"DUPLICAT","OK"))</f>
        <v/>
      </c>
    </row>
    <row r="875" spans="1:8" ht="19.5" customHeight="1" x14ac:dyDescent="0.25">
      <c r="A875" s="1" t="s">
        <v>56</v>
      </c>
      <c r="B875" s="1"/>
      <c r="C875" s="1"/>
      <c r="D875" s="1"/>
      <c r="E875" s="1"/>
      <c r="F875" s="1"/>
      <c r="G875" s="40"/>
      <c r="H875" s="41"/>
    </row>
    <row r="876" spans="1:8" ht="19.5" customHeight="1" x14ac:dyDescent="0.25">
      <c r="D876" s="42"/>
      <c r="E876" s="43"/>
      <c r="G876" s="44"/>
    </row>
  </sheetData>
  <sheetProtection password="C056" sheet="1" objects="1" scenarios="1"/>
  <mergeCells count="37">
    <mergeCell ref="A823:F823"/>
    <mergeCell ref="A875:F875"/>
    <mergeCell ref="A713:F713"/>
    <mergeCell ref="A715:F715"/>
    <mergeCell ref="A767:F767"/>
    <mergeCell ref="A769:F769"/>
    <mergeCell ref="A821:F821"/>
    <mergeCell ref="A553:F553"/>
    <mergeCell ref="A605:F605"/>
    <mergeCell ref="A607:F607"/>
    <mergeCell ref="A659:F659"/>
    <mergeCell ref="A661:F661"/>
    <mergeCell ref="A443:F443"/>
    <mergeCell ref="A445:F445"/>
    <mergeCell ref="A497:F497"/>
    <mergeCell ref="A499:F499"/>
    <mergeCell ref="A551:F551"/>
    <mergeCell ref="A283:F283"/>
    <mergeCell ref="A335:F335"/>
    <mergeCell ref="A337:F337"/>
    <mergeCell ref="A389:F389"/>
    <mergeCell ref="A391:F391"/>
    <mergeCell ref="A173:F173"/>
    <mergeCell ref="A175:F175"/>
    <mergeCell ref="A227:F227"/>
    <mergeCell ref="A229:F229"/>
    <mergeCell ref="A281:F281"/>
    <mergeCell ref="A13:F13"/>
    <mergeCell ref="A65:F65"/>
    <mergeCell ref="A67:F67"/>
    <mergeCell ref="A119:F119"/>
    <mergeCell ref="A121:F121"/>
    <mergeCell ref="B1:H2"/>
    <mergeCell ref="B3:H3"/>
    <mergeCell ref="A5:H5"/>
    <mergeCell ref="A10:H10"/>
    <mergeCell ref="A12:H12"/>
  </mergeCells>
  <conditionalFormatting sqref="A15:H876">
    <cfRule type="expression" dxfId="1" priority="2">
      <formula>$H15="DUPLICAT"</formula>
    </cfRule>
  </conditionalFormatting>
  <conditionalFormatting sqref="C15:H876">
    <cfRule type="expression" dxfId="0" priority="3">
      <formula>UPPER(TRIM($C15))="EA3RCY"</formula>
    </cfRule>
  </conditionalFormatting>
  <dataValidations count="3">
    <dataValidation type="list" sqref="F8:H8" xr:uid="{00000000-0002-0000-0000-000000000000}">
      <formula1>"Fixa,Mòbil,Portable"</formula1>
      <formula2>0</formula2>
    </dataValidation>
    <dataValidation type="decimal" sqref="D15:D876" xr:uid="{00000000-0002-0000-0000-000001000000}">
      <formula1>144</formula1>
      <formula2>146</formula2>
    </dataValidation>
    <dataValidation type="time" sqref="E15:E876" xr:uid="{00000000-0002-0000-0000-000002000000}">
      <formula1>0</formula1>
      <formula2>0.9999884259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5358B4BA32754EBB9310525FF8CF1C" ma:contentTypeVersion="17" ma:contentTypeDescription="Crear nuevo documento." ma:contentTypeScope="" ma:versionID="3a39aa77f351c8267dd610cd02997ee4">
  <xsd:schema xmlns:xsd="http://www.w3.org/2001/XMLSchema" xmlns:xs="http://www.w3.org/2001/XMLSchema" xmlns:p="http://schemas.microsoft.com/office/2006/metadata/properties" xmlns:ns2="95f230c1-310c-43e3-986e-324e7d11313e" xmlns:ns3="ef83a410-de78-422e-9eb7-604fc34b90dd" targetNamespace="http://schemas.microsoft.com/office/2006/metadata/properties" ma:root="true" ma:fieldsID="487f5c27e1ef8952f07f2c2c45089b5e" ns2:_="" ns3:_="">
    <xsd:import namespace="95f230c1-310c-43e3-986e-324e7d11313e"/>
    <xsd:import namespace="ef83a410-de78-422e-9eb7-604fc34b9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230c1-310c-43e3-986e-324e7d113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06246492-b844-4675-8921-c9f078ccb4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83a410-de78-422e-9eb7-604fc34b90d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efc2d425-6d5a-4d88-9c4a-df2b5f311794}" ma:internalName="TaxCatchAll" ma:showField="CatchAllData" ma:web="ef83a410-de78-422e-9eb7-604fc34b90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f230c1-310c-43e3-986e-324e7d11313e">
      <Terms xmlns="http://schemas.microsoft.com/office/infopath/2007/PartnerControls"/>
    </lcf76f155ced4ddcb4097134ff3c332f>
    <TaxCatchAll xmlns="ef83a410-de78-422e-9eb7-604fc34b90dd" xsi:nil="true"/>
  </documentManagement>
</p:properties>
</file>

<file path=customXml/itemProps1.xml><?xml version="1.0" encoding="utf-8"?>
<ds:datastoreItem xmlns:ds="http://schemas.openxmlformats.org/officeDocument/2006/customXml" ds:itemID="{DF6ED588-0DE0-4CB0-9596-AE3268AE498B}"/>
</file>

<file path=customXml/itemProps2.xml><?xml version="1.0" encoding="utf-8"?>
<ds:datastoreItem xmlns:ds="http://schemas.openxmlformats.org/officeDocument/2006/customXml" ds:itemID="{B09DFE23-8692-4C6D-BD54-E95888799AF9}"/>
</file>

<file path=customXml/itemProps3.xml><?xml version="1.0" encoding="utf-8"?>
<ds:datastoreItem xmlns:ds="http://schemas.openxmlformats.org/officeDocument/2006/customXml" ds:itemID="{9DB83880-DB4C-4513-A9A9-4DC1C5E4125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LOG XLIII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Manel SB</cp:lastModifiedBy>
  <cp:revision>0</cp:revision>
  <dcterms:created xsi:type="dcterms:W3CDTF">2026-09-17T16:18:17Z</dcterms:created>
  <dcterms:modified xsi:type="dcterms:W3CDTF">2026-09-17T16:55:52Z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0x010100295358B4BA32754EBB9310525FF8CF1C</vt:lpwstr>
  </property>
</Properties>
</file>